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5" windowWidth="19035" windowHeight="13740" activeTab="0"/>
  </bookViews>
  <sheets>
    <sheet name="Overall" sheetId="1" r:id="rId1"/>
  </sheets>
  <definedNames/>
  <calcPr fullCalcOnLoad="1"/>
</workbook>
</file>

<file path=xl/sharedStrings.xml><?xml version="1.0" encoding="utf-8"?>
<sst xmlns="http://schemas.openxmlformats.org/spreadsheetml/2006/main" count="531" uniqueCount="282">
  <si>
    <t>LIFE PERFORMANCE WELLNESS</t>
  </si>
  <si>
    <t>STRATFORD TRIATHLON CLUB/ LINCOLN TRI</t>
  </si>
  <si>
    <t>Club</t>
  </si>
  <si>
    <t>GEORGE</t>
  </si>
  <si>
    <t>SIMON</t>
  </si>
  <si>
    <t>MARK</t>
  </si>
  <si>
    <t>THOMAS</t>
  </si>
  <si>
    <t>MATTHEW</t>
  </si>
  <si>
    <t>GOODFELLOW</t>
  </si>
  <si>
    <t>PETER</t>
  </si>
  <si>
    <t>PETE</t>
  </si>
  <si>
    <t>CHRIS</t>
  </si>
  <si>
    <t>DAVIES</t>
  </si>
  <si>
    <t>SCOTT</t>
  </si>
  <si>
    <t>NIKOLOFF</t>
  </si>
  <si>
    <t>BRUNO</t>
  </si>
  <si>
    <t>CHRISTOPHER</t>
  </si>
  <si>
    <t>JONES</t>
  </si>
  <si>
    <t>NOTTINGHAM</t>
  </si>
  <si>
    <t>JAMES</t>
  </si>
  <si>
    <t>FLACK</t>
  </si>
  <si>
    <t>EVANS</t>
  </si>
  <si>
    <t>ROLAND</t>
  </si>
  <si>
    <t>CARPENTER</t>
  </si>
  <si>
    <t>MICHAEL</t>
  </si>
  <si>
    <t>TELFER</t>
  </si>
  <si>
    <t>DEREK</t>
  </si>
  <si>
    <t>OLIVER</t>
  </si>
  <si>
    <t>STEPHEN</t>
  </si>
  <si>
    <t>NICHOLAS</t>
  </si>
  <si>
    <t>MIKE</t>
  </si>
  <si>
    <t>MARSHALL</t>
  </si>
  <si>
    <t>RICHARD</t>
  </si>
  <si>
    <t>HEYWOOD</t>
  </si>
  <si>
    <t>MELVYN</t>
  </si>
  <si>
    <t>ANDREW</t>
  </si>
  <si>
    <t>JASON</t>
  </si>
  <si>
    <t>HARRISON</t>
  </si>
  <si>
    <t>JONATHAN</t>
  </si>
  <si>
    <t>TOM</t>
  </si>
  <si>
    <t>SHEARD</t>
  </si>
  <si>
    <t>SEAMUS</t>
  </si>
  <si>
    <t>HACKNEY</t>
  </si>
  <si>
    <t>ALCOCK</t>
  </si>
  <si>
    <t>TONY</t>
  </si>
  <si>
    <t>HELLAND</t>
  </si>
  <si>
    <t>TACK</t>
  </si>
  <si>
    <t>ROBERT</t>
  </si>
  <si>
    <t>WALTON</t>
  </si>
  <si>
    <t>KAY</t>
  </si>
  <si>
    <t>DAVID</t>
  </si>
  <si>
    <t>WHELPTON</t>
  </si>
  <si>
    <t>SMITH</t>
  </si>
  <si>
    <t>RACHEL</t>
  </si>
  <si>
    <t>GELDER</t>
  </si>
  <si>
    <t>LINEKER</t>
  </si>
  <si>
    <t>REBECCA</t>
  </si>
  <si>
    <t>LOVELL</t>
  </si>
  <si>
    <t>MASTERS</t>
  </si>
  <si>
    <t>HOLDEN</t>
  </si>
  <si>
    <t>RUPERT</t>
  </si>
  <si>
    <t>NEIL</t>
  </si>
  <si>
    <t>WILMOT</t>
  </si>
  <si>
    <t>BETH</t>
  </si>
  <si>
    <t>RICHARDS</t>
  </si>
  <si>
    <t>SARAH</t>
  </si>
  <si>
    <t>JOHNSON</t>
  </si>
  <si>
    <t>PITHEY</t>
  </si>
  <si>
    <t>TIM</t>
  </si>
  <si>
    <t>OSCAR</t>
  </si>
  <si>
    <t>WELLS</t>
  </si>
  <si>
    <t>DONALD</t>
  </si>
  <si>
    <t>LEE</t>
  </si>
  <si>
    <t>HARVEY</t>
  </si>
  <si>
    <t>DEAN</t>
  </si>
  <si>
    <t>DENNIS</t>
  </si>
  <si>
    <t>BETHANIE</t>
  </si>
  <si>
    <t>JOHN</t>
  </si>
  <si>
    <t>BRINGLOE</t>
  </si>
  <si>
    <t>NATHAN</t>
  </si>
  <si>
    <t>BLAKELEY</t>
  </si>
  <si>
    <t>BELL</t>
  </si>
  <si>
    <t>MORTON</t>
  </si>
  <si>
    <t>RICH</t>
  </si>
  <si>
    <t>FRANK</t>
  </si>
  <si>
    <t>CAROLINE</t>
  </si>
  <si>
    <t>AISTHORPE</t>
  </si>
  <si>
    <t>STACEY</t>
  </si>
  <si>
    <t>HARCOMBE</t>
  </si>
  <si>
    <t>ALUN</t>
  </si>
  <si>
    <t>JACKSON</t>
  </si>
  <si>
    <t>DUNNETT</t>
  </si>
  <si>
    <t>SALLY</t>
  </si>
  <si>
    <t>WRIGHT</t>
  </si>
  <si>
    <t>ALI</t>
  </si>
  <si>
    <t>ALISON</t>
  </si>
  <si>
    <t>ROWBOTHAM</t>
  </si>
  <si>
    <t>CALLINGHAM</t>
  </si>
  <si>
    <t>PAM</t>
  </si>
  <si>
    <t>JUNE</t>
  </si>
  <si>
    <t>LEWIS</t>
  </si>
  <si>
    <t>HOODLESS</t>
  </si>
  <si>
    <t>AARON</t>
  </si>
  <si>
    <t>BOYLE</t>
  </si>
  <si>
    <t>PETERS</t>
  </si>
  <si>
    <t>VICKERS</t>
  </si>
  <si>
    <t>CRAIG</t>
  </si>
  <si>
    <t>SACKREE</t>
  </si>
  <si>
    <t>PEACOCK</t>
  </si>
  <si>
    <t>GRAYDON</t>
  </si>
  <si>
    <t>ROUND</t>
  </si>
  <si>
    <t>KAREN</t>
  </si>
  <si>
    <t>HAMMOND</t>
  </si>
  <si>
    <t>DAMON</t>
  </si>
  <si>
    <t>HADFIELD</t>
  </si>
  <si>
    <t>ALASTAIR</t>
  </si>
  <si>
    <t>BUXTON</t>
  </si>
  <si>
    <t>LINDSEY-JANE</t>
  </si>
  <si>
    <t>SHARP</t>
  </si>
  <si>
    <t>BAUMBER</t>
  </si>
  <si>
    <t>HOPKINS</t>
  </si>
  <si>
    <t>FAYE</t>
  </si>
  <si>
    <t>STRASZYNSKI</t>
  </si>
  <si>
    <t>ASHLEY</t>
  </si>
  <si>
    <t>WATKIN</t>
  </si>
  <si>
    <t>ANTONIA</t>
  </si>
  <si>
    <t>SHORE</t>
  </si>
  <si>
    <t>KERRI</t>
  </si>
  <si>
    <t>ROCHFORD</t>
  </si>
  <si>
    <t>HUDSON</t>
  </si>
  <si>
    <t>SEAN</t>
  </si>
  <si>
    <t>MOTTRAM</t>
  </si>
  <si>
    <t>BLOW</t>
  </si>
  <si>
    <t>GIANT LINCOLN/LINCOLN TRI</t>
  </si>
  <si>
    <t>TRI CAMP TFN RACE TEAM</t>
  </si>
  <si>
    <t>TFN</t>
  </si>
  <si>
    <t>LOUTH TRI CLUB</t>
  </si>
  <si>
    <t>SHEFFIELD TRI CLUB</t>
  </si>
  <si>
    <t>LINCOLN TRI</t>
  </si>
  <si>
    <t>MANSFIELD TRI CLUB</t>
  </si>
  <si>
    <t>CHARNWOOD TRI</t>
  </si>
  <si>
    <t>DONCASTER TRI</t>
  </si>
  <si>
    <t>SOLIHULL TRIATHLON CLUB</t>
  </si>
  <si>
    <t>TRI 3 SLEAFORD</t>
  </si>
  <si>
    <t>ABSOLUTE TRI</t>
  </si>
  <si>
    <t>HUMBER TRIATHLETES</t>
  </si>
  <si>
    <t>LINCSQUAD</t>
  </si>
  <si>
    <t>BELVOIR TRI CLUB</t>
  </si>
  <si>
    <t>BELPER 10:20</t>
  </si>
  <si>
    <t>TEAM BALANCED PERFORMANCE</t>
  </si>
  <si>
    <t>SPALDING TRIATHLON CLUB</t>
  </si>
  <si>
    <t>SKEGNESS TRIATHLON CLUB</t>
  </si>
  <si>
    <t>SLEAFORD TRI3</t>
  </si>
  <si>
    <t>BASSETLAW TRI CLUB</t>
  </si>
  <si>
    <t>STAMFORD TRI CLUB</t>
  </si>
  <si>
    <t>BROXTOWE TRIATHLON CLUB</t>
  </si>
  <si>
    <t>BINGHAM TRI CLUB</t>
  </si>
  <si>
    <t>RASEN RIDERS</t>
  </si>
  <si>
    <t>RAF TRI</t>
  </si>
  <si>
    <t>WAKEFIELD TRIATHLON CLUB</t>
  </si>
  <si>
    <t>ICARUS</t>
  </si>
  <si>
    <t>OXFORD TRI</t>
  </si>
  <si>
    <t>HIGH PEAK TRIATHLON CLUB</t>
  </si>
  <si>
    <t>GO VEGGIE</t>
  </si>
  <si>
    <t>POMONE</t>
  </si>
  <si>
    <t>BRIAN</t>
  </si>
  <si>
    <t>HARRIS-RAVEN</t>
  </si>
  <si>
    <t>SPENCER</t>
  </si>
  <si>
    <t>SMITHERINGALE</t>
  </si>
  <si>
    <t>LYNN</t>
  </si>
  <si>
    <t>CARLETON</t>
  </si>
  <si>
    <t>DEBBIE</t>
  </si>
  <si>
    <t>BARLTROP</t>
  </si>
  <si>
    <t>ATKINSON</t>
  </si>
  <si>
    <t>VERITY</t>
  </si>
  <si>
    <t>BLACK</t>
  </si>
  <si>
    <t>NEEDHAM</t>
  </si>
  <si>
    <t>HAYLEY</t>
  </si>
  <si>
    <t>LAURA</t>
  </si>
  <si>
    <t>JO</t>
  </si>
  <si>
    <t>TATTERSALL</t>
  </si>
  <si>
    <t>RAI</t>
  </si>
  <si>
    <t>JAGJIT</t>
  </si>
  <si>
    <t>CUDMORE</t>
  </si>
  <si>
    <t>BASTON</t>
  </si>
  <si>
    <t>MCCABE</t>
  </si>
  <si>
    <t>SUE</t>
  </si>
  <si>
    <t>WILCZYNSKI</t>
  </si>
  <si>
    <t>RYSZARD</t>
  </si>
  <si>
    <t>ANDREWS</t>
  </si>
  <si>
    <t>KATHERINE</t>
  </si>
  <si>
    <t>HORNE</t>
  </si>
  <si>
    <t>ALEXANDER (SANDY)</t>
  </si>
  <si>
    <t>JAMES E</t>
  </si>
  <si>
    <t>Name</t>
  </si>
  <si>
    <t>Surname</t>
  </si>
  <si>
    <t>Series Points</t>
  </si>
  <si>
    <t>Southwell</t>
  </si>
  <si>
    <t>David Lloyd</t>
  </si>
  <si>
    <t>Woodhall</t>
  </si>
  <si>
    <t>FEMALE 15-19</t>
  </si>
  <si>
    <t>FEMALE 20-24</t>
  </si>
  <si>
    <t>FEMALE 25-29</t>
  </si>
  <si>
    <t>FEMALE 30-34</t>
  </si>
  <si>
    <t>FEMALE 35-39</t>
  </si>
  <si>
    <t>FEMALE 40-44</t>
  </si>
  <si>
    <t>FEMALE 45-49</t>
  </si>
  <si>
    <t>FEMALE 65+</t>
  </si>
  <si>
    <t>FEMALE 60-64</t>
  </si>
  <si>
    <t>FEMALE 55-59</t>
  </si>
  <si>
    <t>FEMALE 50-54</t>
  </si>
  <si>
    <t>MALE 15-19</t>
  </si>
  <si>
    <t>MALE 65+</t>
  </si>
  <si>
    <t>MALE 60-64</t>
  </si>
  <si>
    <t>MALE 55-59</t>
  </si>
  <si>
    <t>MALE 50-54</t>
  </si>
  <si>
    <t>MALE 45-49</t>
  </si>
  <si>
    <t>MALE 40-44</t>
  </si>
  <si>
    <t>MALE 35-39</t>
  </si>
  <si>
    <t>MALE 30-34</t>
  </si>
  <si>
    <t>MALE 25-29</t>
  </si>
  <si>
    <t>MALE 20-24</t>
  </si>
  <si>
    <t>TRIKS - KIDDERMINSTER AND STOURPORT TRI</t>
  </si>
  <si>
    <t>WELLS</t>
  </si>
  <si>
    <t>STEVENS</t>
  </si>
  <si>
    <t>EDWARDS</t>
  </si>
  <si>
    <t>ROB</t>
  </si>
  <si>
    <t>WILLIAMSON</t>
  </si>
  <si>
    <t>IAN</t>
  </si>
  <si>
    <t>ALAN</t>
  </si>
  <si>
    <t>WALKER</t>
  </si>
  <si>
    <t>CROOKS</t>
  </si>
  <si>
    <t>PAUL</t>
  </si>
  <si>
    <t>ASHER</t>
  </si>
  <si>
    <t>DAVE</t>
  </si>
  <si>
    <t>HUNT</t>
  </si>
  <si>
    <t>STEVE</t>
  </si>
  <si>
    <t>WILSON</t>
  </si>
  <si>
    <t>RUSSELL</t>
  </si>
  <si>
    <t>LOGAN</t>
  </si>
  <si>
    <t>FRANCE</t>
  </si>
  <si>
    <t>WAYNE</t>
  </si>
  <si>
    <t>RODGER</t>
  </si>
  <si>
    <t>IAIN</t>
  </si>
  <si>
    <t>CATHERINE</t>
  </si>
  <si>
    <t>LOUISE</t>
  </si>
  <si>
    <t>NADIA</t>
  </si>
  <si>
    <t>CLELLAND</t>
  </si>
  <si>
    <t>YEADON</t>
  </si>
  <si>
    <t>MARY</t>
  </si>
  <si>
    <t>HOLMAN</t>
  </si>
  <si>
    <t>ELLIOTT</t>
  </si>
  <si>
    <t>GARETH</t>
  </si>
  <si>
    <t>TIGHE</t>
  </si>
  <si>
    <t>PADDY</t>
  </si>
  <si>
    <t>ADAM</t>
  </si>
  <si>
    <t>HALL</t>
  </si>
  <si>
    <t>NICOLA</t>
  </si>
  <si>
    <t>CROSBY</t>
  </si>
  <si>
    <t>SNOWBALL</t>
  </si>
  <si>
    <t>JON</t>
  </si>
  <si>
    <t>GARY</t>
  </si>
  <si>
    <t>THORNLEY</t>
  </si>
  <si>
    <t>MILLER</t>
  </si>
  <si>
    <t>GOW</t>
  </si>
  <si>
    <t>DOUGAL</t>
  </si>
  <si>
    <t>CHISHOLM</t>
  </si>
  <si>
    <t>STEER</t>
  </si>
  <si>
    <t>EMMA</t>
  </si>
  <si>
    <t>WHITAKER</t>
  </si>
  <si>
    <t>STEVEN</t>
  </si>
  <si>
    <t>AVA</t>
  </si>
  <si>
    <t>OWEN</t>
  </si>
  <si>
    <t>GILBERT</t>
  </si>
  <si>
    <t>KATIE</t>
  </si>
  <si>
    <t>WHITE</t>
  </si>
  <si>
    <t>HAND</t>
  </si>
  <si>
    <t>CHARLESWORTH</t>
  </si>
  <si>
    <t>LANE</t>
  </si>
  <si>
    <t>WHALEN</t>
  </si>
  <si>
    <t>DUNKLEY</t>
  </si>
  <si>
    <t>BROOKS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</si>
</sst>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7"/>
  <sheetViews>
    <sheetView tabSelected="1" view="pageLayout" workbookViewId="0" topLeftCell="A121">
      <selection activeCell="G133" sqref="A123:G133"/>
    </sheetView>
  </sheetViews>
  <sheetFormatPr defaultColWidth="8.8515625" defaultRowHeight="15"/>
  <cols>
    <col min="1" max="1" width="12.421875" style="2" bestFit="1" customWidth="1"/>
    <col min="2" max="2" width="19.421875" style="2" bestFit="1" customWidth="1"/>
    <col min="3" max="3" width="16.140625" style="2" bestFit="1" customWidth="1"/>
    <col min="4" max="4" width="41.140625" style="2" bestFit="1" customWidth="1"/>
    <col min="5" max="5" width="10.00390625" style="2" bestFit="1" customWidth="1"/>
    <col min="6" max="6" width="11.140625" style="2" bestFit="1" customWidth="1"/>
    <col min="7" max="7" width="9.8515625" style="2" bestFit="1" customWidth="1"/>
    <col min="8" max="16384" width="8.8515625" style="2" customWidth="1"/>
  </cols>
  <sheetData>
    <row r="1" spans="1:7" ht="15">
      <c r="A1" s="12" t="s">
        <v>200</v>
      </c>
      <c r="B1" s="12"/>
      <c r="C1" s="12"/>
      <c r="D1" s="12"/>
      <c r="E1" s="12"/>
      <c r="F1" s="12"/>
      <c r="G1" s="12"/>
    </row>
    <row r="2" spans="1:7" ht="15">
      <c r="A2" s="7" t="s">
        <v>196</v>
      </c>
      <c r="B2" s="1" t="s">
        <v>194</v>
      </c>
      <c r="C2" s="1" t="s">
        <v>195</v>
      </c>
      <c r="D2" s="1" t="s">
        <v>2</v>
      </c>
      <c r="E2" s="7" t="s">
        <v>197</v>
      </c>
      <c r="F2" s="7" t="s">
        <v>198</v>
      </c>
      <c r="G2" s="7" t="s">
        <v>199</v>
      </c>
    </row>
    <row r="3" spans="1:7" ht="15">
      <c r="A3" s="8">
        <f>SUM(E3:G3)</f>
        <v>2449</v>
      </c>
      <c r="B3" s="3" t="s">
        <v>271</v>
      </c>
      <c r="C3" s="3" t="s">
        <v>59</v>
      </c>
      <c r="D3" s="3"/>
      <c r="E3" s="8">
        <v>824</v>
      </c>
      <c r="F3" s="8">
        <v>843</v>
      </c>
      <c r="G3" s="8">
        <v>782</v>
      </c>
    </row>
    <row r="4" spans="1:7" ht="15">
      <c r="A4" s="8">
        <f>SUM(E4:G4)</f>
        <v>2314</v>
      </c>
      <c r="B4" s="3" t="s">
        <v>76</v>
      </c>
      <c r="C4" s="3" t="s">
        <v>75</v>
      </c>
      <c r="D4" s="3" t="s">
        <v>144</v>
      </c>
      <c r="E4" s="8">
        <v>777</v>
      </c>
      <c r="F4" s="8">
        <v>747</v>
      </c>
      <c r="G4" s="8">
        <v>790</v>
      </c>
    </row>
    <row r="5" spans="1:7" ht="15">
      <c r="A5" s="9"/>
      <c r="B5" s="5"/>
      <c r="C5" s="5"/>
      <c r="D5" s="5"/>
      <c r="E5" s="9"/>
      <c r="F5" s="9"/>
      <c r="G5" s="9"/>
    </row>
    <row r="6" spans="1:7" ht="15">
      <c r="A6" s="12" t="s">
        <v>201</v>
      </c>
      <c r="B6" s="12"/>
      <c r="C6" s="12"/>
      <c r="D6" s="12"/>
      <c r="E6" s="12"/>
      <c r="F6" s="12"/>
      <c r="G6" s="12"/>
    </row>
    <row r="7" spans="1:7" ht="15">
      <c r="A7" s="7" t="s">
        <v>196</v>
      </c>
      <c r="B7" s="1" t="s">
        <v>194</v>
      </c>
      <c r="C7" s="1" t="s">
        <v>195</v>
      </c>
      <c r="D7" s="1" t="s">
        <v>2</v>
      </c>
      <c r="E7" s="7" t="s">
        <v>197</v>
      </c>
      <c r="F7" s="7" t="s">
        <v>198</v>
      </c>
      <c r="G7" s="7" t="s">
        <v>199</v>
      </c>
    </row>
    <row r="8" spans="1:7" ht="15">
      <c r="A8" s="8">
        <f>SUM(E8:G8)</f>
        <v>2587</v>
      </c>
      <c r="B8" s="3" t="s">
        <v>249</v>
      </c>
      <c r="C8" s="3" t="s">
        <v>248</v>
      </c>
      <c r="D8" s="3" t="s">
        <v>137</v>
      </c>
      <c r="E8" s="8">
        <v>866</v>
      </c>
      <c r="F8" s="8">
        <v>892</v>
      </c>
      <c r="G8" s="8">
        <v>829</v>
      </c>
    </row>
    <row r="9" spans="1:8" ht="15">
      <c r="A9" s="9"/>
      <c r="B9" s="5"/>
      <c r="C9" s="5"/>
      <c r="D9" s="5"/>
      <c r="E9" s="9"/>
      <c r="F9" s="9"/>
      <c r="G9" s="9"/>
      <c r="H9" s="5"/>
    </row>
    <row r="10" spans="1:7" s="5" customFormat="1" ht="15">
      <c r="A10" s="12" t="s">
        <v>202</v>
      </c>
      <c r="B10" s="12"/>
      <c r="C10" s="12"/>
      <c r="D10" s="12"/>
      <c r="E10" s="12"/>
      <c r="F10" s="12"/>
      <c r="G10" s="12"/>
    </row>
    <row r="11" spans="1:7" s="5" customFormat="1" ht="15">
      <c r="A11" s="7" t="s">
        <v>196</v>
      </c>
      <c r="B11" s="1" t="s">
        <v>194</v>
      </c>
      <c r="C11" s="1" t="s">
        <v>195</v>
      </c>
      <c r="D11" s="1" t="s">
        <v>2</v>
      </c>
      <c r="E11" s="7" t="s">
        <v>197</v>
      </c>
      <c r="F11" s="7" t="s">
        <v>198</v>
      </c>
      <c r="G11" s="7" t="s">
        <v>199</v>
      </c>
    </row>
    <row r="12" spans="1:8" s="5" customFormat="1" ht="15">
      <c r="A12" s="8">
        <f>SUM(E12:G12)</f>
        <v>2826</v>
      </c>
      <c r="B12" s="3" t="s">
        <v>56</v>
      </c>
      <c r="C12" s="3" t="s">
        <v>55</v>
      </c>
      <c r="D12" s="3" t="s">
        <v>148</v>
      </c>
      <c r="E12" s="8">
        <v>925</v>
      </c>
      <c r="F12" s="8">
        <v>951</v>
      </c>
      <c r="G12" s="8">
        <v>950</v>
      </c>
      <c r="H12" s="2"/>
    </row>
    <row r="13" spans="1:7" ht="15">
      <c r="A13" s="8">
        <f>SUM(E13:G13)</f>
        <v>2469</v>
      </c>
      <c r="B13" s="3" t="s">
        <v>274</v>
      </c>
      <c r="C13" s="3" t="s">
        <v>273</v>
      </c>
      <c r="D13" s="3"/>
      <c r="E13" s="8">
        <v>817</v>
      </c>
      <c r="F13" s="8">
        <v>855</v>
      </c>
      <c r="G13" s="8">
        <v>797</v>
      </c>
    </row>
    <row r="14" spans="1:7" ht="15">
      <c r="A14" s="8">
        <f>SUM(E14:G14)</f>
        <v>2090</v>
      </c>
      <c r="B14" s="3" t="s">
        <v>121</v>
      </c>
      <c r="C14" s="3" t="s">
        <v>120</v>
      </c>
      <c r="D14" s="3" t="s">
        <v>222</v>
      </c>
      <c r="E14" s="8">
        <v>674</v>
      </c>
      <c r="F14" s="8">
        <v>752</v>
      </c>
      <c r="G14" s="8">
        <v>664</v>
      </c>
    </row>
    <row r="15" spans="1:7" ht="15">
      <c r="A15" s="9"/>
      <c r="B15" s="5"/>
      <c r="C15" s="5"/>
      <c r="D15" s="5"/>
      <c r="E15" s="9"/>
      <c r="F15" s="9"/>
      <c r="G15" s="9"/>
    </row>
    <row r="16" spans="1:7" ht="15">
      <c r="A16" s="12" t="s">
        <v>203</v>
      </c>
      <c r="B16" s="12"/>
      <c r="C16" s="12"/>
      <c r="D16" s="12"/>
      <c r="E16" s="12"/>
      <c r="F16" s="12"/>
      <c r="G16" s="12"/>
    </row>
    <row r="17" spans="1:7" ht="15">
      <c r="A17" s="7" t="s">
        <v>196</v>
      </c>
      <c r="B17" s="1" t="s">
        <v>194</v>
      </c>
      <c r="C17" s="1" t="s">
        <v>195</v>
      </c>
      <c r="D17" s="1" t="s">
        <v>2</v>
      </c>
      <c r="E17" s="7" t="s">
        <v>197</v>
      </c>
      <c r="F17" s="7" t="s">
        <v>198</v>
      </c>
      <c r="G17" s="7" t="s">
        <v>199</v>
      </c>
    </row>
    <row r="18" spans="1:7" ht="15">
      <c r="A18" s="8">
        <f>SUM(E18:G18)</f>
        <v>2310</v>
      </c>
      <c r="B18" s="3" t="s">
        <v>87</v>
      </c>
      <c r="C18" s="3" t="s">
        <v>86</v>
      </c>
      <c r="D18" s="3"/>
      <c r="E18" s="8">
        <v>754</v>
      </c>
      <c r="F18" s="8">
        <v>826</v>
      </c>
      <c r="G18" s="8">
        <v>730</v>
      </c>
    </row>
    <row r="19" spans="1:7" ht="15">
      <c r="A19" s="8">
        <f>SUM(E19:G19)</f>
        <v>2275</v>
      </c>
      <c r="B19" s="3" t="s">
        <v>92</v>
      </c>
      <c r="C19" s="3" t="s">
        <v>91</v>
      </c>
      <c r="D19" s="3" t="s">
        <v>136</v>
      </c>
      <c r="E19" s="8">
        <v>742</v>
      </c>
      <c r="F19" s="8">
        <v>778</v>
      </c>
      <c r="G19" s="8">
        <v>755</v>
      </c>
    </row>
    <row r="20" spans="1:7" ht="15">
      <c r="A20" s="8">
        <f>SUM(E20:G20)</f>
        <v>1680</v>
      </c>
      <c r="B20" s="3" t="s">
        <v>178</v>
      </c>
      <c r="C20" s="3" t="s">
        <v>13</v>
      </c>
      <c r="D20" s="3"/>
      <c r="E20" s="8">
        <v>533</v>
      </c>
      <c r="F20" s="8">
        <v>657</v>
      </c>
      <c r="G20" s="8">
        <v>490</v>
      </c>
    </row>
    <row r="21" spans="1:7" ht="15">
      <c r="A21" s="8">
        <f>SUM(E21:G21)</f>
        <v>1393</v>
      </c>
      <c r="B21" s="3" t="s">
        <v>190</v>
      </c>
      <c r="C21" s="3" t="s">
        <v>189</v>
      </c>
      <c r="D21" s="3" t="s">
        <v>1</v>
      </c>
      <c r="E21" s="8">
        <v>448</v>
      </c>
      <c r="F21" s="8">
        <v>587</v>
      </c>
      <c r="G21" s="8">
        <v>358</v>
      </c>
    </row>
    <row r="22" spans="1:7" ht="15">
      <c r="A22" s="9"/>
      <c r="B22" s="5"/>
      <c r="C22" s="5"/>
      <c r="D22" s="5"/>
      <c r="E22" s="9"/>
      <c r="F22" s="9"/>
      <c r="G22" s="9"/>
    </row>
    <row r="23" spans="1:7" ht="15">
      <c r="A23" s="12" t="s">
        <v>204</v>
      </c>
      <c r="B23" s="12"/>
      <c r="C23" s="12"/>
      <c r="D23" s="12"/>
      <c r="E23" s="12"/>
      <c r="F23" s="12"/>
      <c r="G23" s="12"/>
    </row>
    <row r="24" spans="1:7" ht="15">
      <c r="A24" s="7" t="s">
        <v>196</v>
      </c>
      <c r="B24" s="1" t="s">
        <v>194</v>
      </c>
      <c r="C24" s="1" t="s">
        <v>195</v>
      </c>
      <c r="D24" s="1" t="s">
        <v>2</v>
      </c>
      <c r="E24" s="7" t="s">
        <v>197</v>
      </c>
      <c r="F24" s="7" t="s">
        <v>198</v>
      </c>
      <c r="G24" s="7" t="s">
        <v>199</v>
      </c>
    </row>
    <row r="25" spans="1:7" ht="15">
      <c r="A25" s="8">
        <f>SUM(E25:G25)</f>
        <v>2809</v>
      </c>
      <c r="B25" s="3" t="s">
        <v>63</v>
      </c>
      <c r="C25" s="3" t="s">
        <v>62</v>
      </c>
      <c r="D25" s="3"/>
      <c r="E25" s="8">
        <v>919</v>
      </c>
      <c r="F25" s="8">
        <v>947</v>
      </c>
      <c r="G25" s="8">
        <v>943</v>
      </c>
    </row>
    <row r="26" spans="1:7" ht="15">
      <c r="A26" s="8">
        <f>SUM(E26:G26)</f>
        <v>2804</v>
      </c>
      <c r="B26" s="3" t="s">
        <v>65</v>
      </c>
      <c r="C26" s="3" t="s">
        <v>64</v>
      </c>
      <c r="D26" s="3" t="s">
        <v>149</v>
      </c>
      <c r="E26" s="8">
        <v>918</v>
      </c>
      <c r="F26" s="8">
        <v>937</v>
      </c>
      <c r="G26" s="8">
        <v>949</v>
      </c>
    </row>
    <row r="27" spans="1:7" ht="15">
      <c r="A27" s="8">
        <f>SUM(E27:G27)</f>
        <v>2445</v>
      </c>
      <c r="B27" s="3" t="s">
        <v>244</v>
      </c>
      <c r="C27" s="3" t="s">
        <v>12</v>
      </c>
      <c r="D27" s="3" t="s">
        <v>147</v>
      </c>
      <c r="E27" s="8">
        <v>818</v>
      </c>
      <c r="F27" s="8">
        <v>851</v>
      </c>
      <c r="G27" s="8">
        <v>776</v>
      </c>
    </row>
    <row r="28" spans="1:7" ht="15">
      <c r="A28" s="8">
        <f>SUM(E28:G28)</f>
        <v>2128</v>
      </c>
      <c r="B28" s="3" t="s">
        <v>111</v>
      </c>
      <c r="C28" s="3" t="s">
        <v>110</v>
      </c>
      <c r="D28" s="3"/>
      <c r="E28" s="8">
        <v>691</v>
      </c>
      <c r="F28" s="8">
        <v>774</v>
      </c>
      <c r="G28" s="8">
        <v>663</v>
      </c>
    </row>
    <row r="29" spans="1:7" ht="15">
      <c r="A29" s="8">
        <f>SUM(E29:G29)</f>
        <v>2060</v>
      </c>
      <c r="B29" s="3" t="s">
        <v>117</v>
      </c>
      <c r="C29" s="3" t="s">
        <v>116</v>
      </c>
      <c r="D29" s="3"/>
      <c r="E29" s="8">
        <v>687</v>
      </c>
      <c r="F29" s="6">
        <v>733</v>
      </c>
      <c r="G29" s="8">
        <v>640</v>
      </c>
    </row>
    <row r="30" spans="1:7" ht="15">
      <c r="A30" s="9"/>
      <c r="B30" s="5"/>
      <c r="C30" s="5"/>
      <c r="D30" s="5"/>
      <c r="E30" s="9"/>
      <c r="F30" s="6"/>
      <c r="G30" s="9"/>
    </row>
    <row r="31" spans="1:7" ht="15">
      <c r="A31" s="9"/>
      <c r="B31" s="5"/>
      <c r="C31" s="5"/>
      <c r="D31" s="5"/>
      <c r="E31" s="9"/>
      <c r="F31" s="6"/>
      <c r="G31" s="9"/>
    </row>
    <row r="32" spans="1:7" ht="15">
      <c r="A32" s="9"/>
      <c r="B32" s="5"/>
      <c r="C32" s="5"/>
      <c r="D32" s="5"/>
      <c r="E32" s="9"/>
      <c r="F32" s="9"/>
      <c r="G32" s="9"/>
    </row>
    <row r="33" spans="1:7" ht="15">
      <c r="A33" s="12" t="s">
        <v>205</v>
      </c>
      <c r="B33" s="12"/>
      <c r="C33" s="12"/>
      <c r="D33" s="12"/>
      <c r="E33" s="12"/>
      <c r="F33" s="12"/>
      <c r="G33" s="12"/>
    </row>
    <row r="34" spans="1:7" s="5" customFormat="1" ht="15">
      <c r="A34" s="7" t="s">
        <v>196</v>
      </c>
      <c r="B34" s="1" t="s">
        <v>194</v>
      </c>
      <c r="C34" s="1" t="s">
        <v>195</v>
      </c>
      <c r="D34" s="1" t="s">
        <v>2</v>
      </c>
      <c r="E34" s="7" t="s">
        <v>197</v>
      </c>
      <c r="F34" s="7" t="s">
        <v>198</v>
      </c>
      <c r="G34" s="7" t="s">
        <v>199</v>
      </c>
    </row>
    <row r="35" spans="1:7" s="5" customFormat="1" ht="15">
      <c r="A35" s="8">
        <f>SUM(E35:G35)</f>
        <v>2649</v>
      </c>
      <c r="B35" s="3" t="s">
        <v>257</v>
      </c>
      <c r="C35" s="3" t="s">
        <v>256</v>
      </c>
      <c r="D35" s="3" t="s">
        <v>146</v>
      </c>
      <c r="E35" s="8">
        <v>854</v>
      </c>
      <c r="F35" s="8">
        <v>883</v>
      </c>
      <c r="G35" s="8">
        <v>912</v>
      </c>
    </row>
    <row r="36" spans="1:7" s="5" customFormat="1" ht="15">
      <c r="A36" s="8">
        <f>SUM(E36:G36)</f>
        <v>2187</v>
      </c>
      <c r="B36" s="3" t="s">
        <v>268</v>
      </c>
      <c r="C36" s="3" t="s">
        <v>52</v>
      </c>
      <c r="D36" s="3" t="s">
        <v>163</v>
      </c>
      <c r="E36" s="8">
        <v>668</v>
      </c>
      <c r="F36" s="8">
        <v>767</v>
      </c>
      <c r="G36" s="8">
        <v>752</v>
      </c>
    </row>
    <row r="37" spans="1:7" ht="15">
      <c r="A37" s="8">
        <f>SUM(E37:G37)</f>
        <v>1966</v>
      </c>
      <c r="B37" s="3" t="s">
        <v>53</v>
      </c>
      <c r="C37" s="3" t="s">
        <v>131</v>
      </c>
      <c r="D37" s="3" t="s">
        <v>139</v>
      </c>
      <c r="E37" s="8">
        <v>612</v>
      </c>
      <c r="F37" s="8">
        <v>723</v>
      </c>
      <c r="G37" s="8">
        <v>631</v>
      </c>
    </row>
    <row r="38" spans="1:7" ht="15">
      <c r="A38" s="8">
        <f>SUM(E38:G38)</f>
        <v>1843</v>
      </c>
      <c r="B38" s="3" t="s">
        <v>53</v>
      </c>
      <c r="C38" s="3" t="s">
        <v>166</v>
      </c>
      <c r="D38" s="3"/>
      <c r="E38" s="8">
        <v>600</v>
      </c>
      <c r="F38" s="8">
        <v>687</v>
      </c>
      <c r="G38" s="8">
        <v>556</v>
      </c>
    </row>
    <row r="39" spans="1:7" ht="15">
      <c r="A39" s="9"/>
      <c r="B39" s="5"/>
      <c r="C39" s="5"/>
      <c r="D39" s="5"/>
      <c r="E39" s="9"/>
      <c r="F39" s="9"/>
      <c r="G39" s="9"/>
    </row>
    <row r="40" spans="1:7" ht="15">
      <c r="A40" s="12" t="s">
        <v>206</v>
      </c>
      <c r="B40" s="12"/>
      <c r="C40" s="12"/>
      <c r="D40" s="12"/>
      <c r="E40" s="12"/>
      <c r="F40" s="12"/>
      <c r="G40" s="12"/>
    </row>
    <row r="41" spans="1:7" ht="15">
      <c r="A41" s="7" t="s">
        <v>196</v>
      </c>
      <c r="B41" s="1" t="s">
        <v>194</v>
      </c>
      <c r="C41" s="1" t="s">
        <v>195</v>
      </c>
      <c r="D41" s="1" t="s">
        <v>2</v>
      </c>
      <c r="E41" s="7" t="s">
        <v>197</v>
      </c>
      <c r="F41" s="7" t="s">
        <v>198</v>
      </c>
      <c r="G41" s="7" t="s">
        <v>199</v>
      </c>
    </row>
    <row r="42" spans="1:7" ht="15">
      <c r="A42" s="8">
        <f aca="true" t="shared" si="0" ref="A42:A47">SUM(E42:G42)</f>
        <v>2251</v>
      </c>
      <c r="B42" s="3" t="s">
        <v>99</v>
      </c>
      <c r="C42" s="3" t="s">
        <v>90</v>
      </c>
      <c r="D42" s="3" t="s">
        <v>143</v>
      </c>
      <c r="E42" s="8">
        <v>725</v>
      </c>
      <c r="F42" s="8">
        <v>818</v>
      </c>
      <c r="G42" s="8">
        <v>708</v>
      </c>
    </row>
    <row r="43" spans="1:7" ht="15">
      <c r="A43" s="8">
        <f t="shared" si="0"/>
        <v>2111</v>
      </c>
      <c r="B43" s="3" t="s">
        <v>127</v>
      </c>
      <c r="C43" s="3" t="s">
        <v>126</v>
      </c>
      <c r="D43" s="3" t="s">
        <v>143</v>
      </c>
      <c r="E43" s="8">
        <v>641</v>
      </c>
      <c r="F43" s="8">
        <v>743</v>
      </c>
      <c r="G43" s="8">
        <v>727</v>
      </c>
    </row>
    <row r="44" spans="1:7" ht="15">
      <c r="A44" s="8">
        <f t="shared" si="0"/>
        <v>1983</v>
      </c>
      <c r="B44" s="3" t="s">
        <v>171</v>
      </c>
      <c r="C44" s="3" t="s">
        <v>170</v>
      </c>
      <c r="D44" s="3" t="s">
        <v>152</v>
      </c>
      <c r="E44" s="8">
        <v>586</v>
      </c>
      <c r="F44" s="6">
        <v>721</v>
      </c>
      <c r="G44" s="8">
        <v>676</v>
      </c>
    </row>
    <row r="45" spans="1:7" ht="15">
      <c r="A45" s="8">
        <f t="shared" si="0"/>
        <v>1958</v>
      </c>
      <c r="B45" s="3" t="s">
        <v>245</v>
      </c>
      <c r="C45" s="3" t="s">
        <v>132</v>
      </c>
      <c r="D45" s="3" t="s">
        <v>146</v>
      </c>
      <c r="E45" s="8">
        <v>607</v>
      </c>
      <c r="F45" s="8">
        <v>676</v>
      </c>
      <c r="G45" s="8">
        <v>675</v>
      </c>
    </row>
    <row r="46" spans="1:7" ht="15">
      <c r="A46" s="8">
        <f t="shared" si="0"/>
        <v>1815</v>
      </c>
      <c r="B46" s="3" t="s">
        <v>177</v>
      </c>
      <c r="C46" s="3" t="s">
        <v>124</v>
      </c>
      <c r="D46" s="3"/>
      <c r="E46" s="8">
        <v>545</v>
      </c>
      <c r="F46" s="8">
        <v>672</v>
      </c>
      <c r="G46" s="8">
        <v>598</v>
      </c>
    </row>
    <row r="47" spans="1:7" ht="15">
      <c r="A47" s="8">
        <f t="shared" si="0"/>
        <v>1391</v>
      </c>
      <c r="B47" s="3" t="s">
        <v>95</v>
      </c>
      <c r="C47" s="3" t="s">
        <v>191</v>
      </c>
      <c r="D47" s="3"/>
      <c r="E47" s="8">
        <v>445</v>
      </c>
      <c r="F47" s="8">
        <v>589</v>
      </c>
      <c r="G47" s="8">
        <v>357</v>
      </c>
    </row>
    <row r="48" spans="1:7" ht="15">
      <c r="A48" s="9"/>
      <c r="B48" s="5"/>
      <c r="C48" s="5"/>
      <c r="D48" s="5"/>
      <c r="E48" s="9"/>
      <c r="F48" s="9"/>
      <c r="G48" s="9"/>
    </row>
    <row r="49" spans="1:7" ht="15">
      <c r="A49" s="12" t="s">
        <v>210</v>
      </c>
      <c r="B49" s="12"/>
      <c r="C49" s="12"/>
      <c r="D49" s="12"/>
      <c r="E49" s="12"/>
      <c r="F49" s="12"/>
      <c r="G49" s="12"/>
    </row>
    <row r="50" spans="1:7" ht="15">
      <c r="A50" s="7" t="s">
        <v>196</v>
      </c>
      <c r="B50" s="1" t="s">
        <v>194</v>
      </c>
      <c r="C50" s="1" t="s">
        <v>195</v>
      </c>
      <c r="D50" s="1" t="s">
        <v>2</v>
      </c>
      <c r="E50" s="7" t="s">
        <v>197</v>
      </c>
      <c r="F50" s="7" t="s">
        <v>198</v>
      </c>
      <c r="G50" s="7" t="s">
        <v>199</v>
      </c>
    </row>
    <row r="51" spans="1:7" ht="15">
      <c r="A51" s="8">
        <f>SUM(E51:G51)</f>
        <v>2669</v>
      </c>
      <c r="B51" s="3" t="s">
        <v>246</v>
      </c>
      <c r="C51" s="3" t="s">
        <v>223</v>
      </c>
      <c r="D51" s="3" t="s">
        <v>134</v>
      </c>
      <c r="E51" s="8">
        <v>877</v>
      </c>
      <c r="F51" s="8">
        <v>901</v>
      </c>
      <c r="G51" s="8">
        <v>891</v>
      </c>
    </row>
    <row r="52" spans="1:7" ht="15">
      <c r="A52" s="8">
        <f>SUM(E52:G52)</f>
        <v>2384</v>
      </c>
      <c r="B52" s="3" t="s">
        <v>85</v>
      </c>
      <c r="C52" s="3" t="s">
        <v>84</v>
      </c>
      <c r="D52" s="3" t="s">
        <v>136</v>
      </c>
      <c r="E52" s="8">
        <v>755</v>
      </c>
      <c r="F52" s="8">
        <v>809</v>
      </c>
      <c r="G52" s="8">
        <v>820</v>
      </c>
    </row>
    <row r="53" spans="1:7" ht="15">
      <c r="A53" s="8">
        <f>SUM(E53:G53)</f>
        <v>1910</v>
      </c>
      <c r="B53" s="3" t="s">
        <v>169</v>
      </c>
      <c r="C53" s="3" t="s">
        <v>168</v>
      </c>
      <c r="D53" s="3" t="s">
        <v>154</v>
      </c>
      <c r="E53" s="8">
        <v>587</v>
      </c>
      <c r="F53" s="9">
        <v>690</v>
      </c>
      <c r="G53" s="8">
        <v>633</v>
      </c>
    </row>
    <row r="54" spans="1:7" ht="15">
      <c r="A54" s="8">
        <f>SUM(E54:G54)</f>
        <v>1725</v>
      </c>
      <c r="B54" s="3" t="s">
        <v>171</v>
      </c>
      <c r="C54" s="3" t="s">
        <v>175</v>
      </c>
      <c r="D54" s="3" t="s">
        <v>152</v>
      </c>
      <c r="E54" s="8">
        <v>564</v>
      </c>
      <c r="F54" s="8">
        <v>650</v>
      </c>
      <c r="G54" s="8">
        <v>511</v>
      </c>
    </row>
    <row r="55" spans="1:7" ht="15">
      <c r="A55" s="8">
        <f>SUM(E55:G55)</f>
        <v>1563</v>
      </c>
      <c r="B55" s="3" t="s">
        <v>179</v>
      </c>
      <c r="C55" s="3" t="s">
        <v>183</v>
      </c>
      <c r="D55" s="3" t="s">
        <v>136</v>
      </c>
      <c r="E55" s="8">
        <v>491</v>
      </c>
      <c r="F55" s="8">
        <v>608</v>
      </c>
      <c r="G55" s="8">
        <v>464</v>
      </c>
    </row>
    <row r="56" spans="1:7" ht="15">
      <c r="A56" s="9"/>
      <c r="B56" s="5"/>
      <c r="C56" s="5"/>
      <c r="D56" s="5"/>
      <c r="E56" s="9"/>
      <c r="F56" s="9"/>
      <c r="G56" s="9"/>
    </row>
    <row r="57" spans="1:7" ht="15">
      <c r="A57" s="12" t="s">
        <v>209</v>
      </c>
      <c r="B57" s="12"/>
      <c r="C57" s="12"/>
      <c r="D57" s="12"/>
      <c r="E57" s="12"/>
      <c r="F57" s="12"/>
      <c r="G57" s="12"/>
    </row>
    <row r="58" spans="1:7" ht="15">
      <c r="A58" s="7" t="s">
        <v>196</v>
      </c>
      <c r="B58" s="1" t="s">
        <v>194</v>
      </c>
      <c r="C58" s="1" t="s">
        <v>195</v>
      </c>
      <c r="D58" s="1" t="s">
        <v>2</v>
      </c>
      <c r="E58" s="7" t="s">
        <v>197</v>
      </c>
      <c r="F58" s="7" t="s">
        <v>198</v>
      </c>
      <c r="G58" s="7" t="s">
        <v>199</v>
      </c>
    </row>
    <row r="59" spans="1:7" ht="15">
      <c r="A59" s="8">
        <f>SUM(E59:G59)</f>
        <v>2177</v>
      </c>
      <c r="B59" s="3" t="s">
        <v>94</v>
      </c>
      <c r="C59" s="3" t="s">
        <v>93</v>
      </c>
      <c r="D59" s="3" t="s">
        <v>135</v>
      </c>
      <c r="E59" s="8">
        <v>741</v>
      </c>
      <c r="F59" s="8">
        <v>737</v>
      </c>
      <c r="G59" s="8">
        <v>699</v>
      </c>
    </row>
    <row r="60" spans="1:7" ht="15">
      <c r="A60" s="8">
        <f>SUM(E60:G60)</f>
        <v>2057</v>
      </c>
      <c r="B60" s="3" t="s">
        <v>125</v>
      </c>
      <c r="C60" s="3" t="s">
        <v>269</v>
      </c>
      <c r="D60" s="3" t="s">
        <v>144</v>
      </c>
      <c r="E60" s="8">
        <v>657</v>
      </c>
      <c r="F60" s="6">
        <v>750</v>
      </c>
      <c r="G60" s="8">
        <v>650</v>
      </c>
    </row>
    <row r="61" spans="1:7" ht="15">
      <c r="A61" s="8">
        <f>SUM(E61:G61)</f>
        <v>1485</v>
      </c>
      <c r="B61" s="3" t="s">
        <v>186</v>
      </c>
      <c r="C61" s="3" t="s">
        <v>176</v>
      </c>
      <c r="D61" s="3" t="s">
        <v>156</v>
      </c>
      <c r="E61" s="8">
        <v>467</v>
      </c>
      <c r="F61" s="8">
        <v>610</v>
      </c>
      <c r="G61" s="8">
        <v>408</v>
      </c>
    </row>
    <row r="62" spans="1:7" ht="15">
      <c r="A62" s="9"/>
      <c r="B62" s="5"/>
      <c r="C62" s="5"/>
      <c r="D62" s="5"/>
      <c r="E62" s="9"/>
      <c r="F62" s="9"/>
      <c r="G62" s="9"/>
    </row>
    <row r="63" spans="1:7" ht="15">
      <c r="A63" s="9"/>
      <c r="B63" s="5"/>
      <c r="C63" s="5"/>
      <c r="D63" s="5"/>
      <c r="E63" s="9"/>
      <c r="F63" s="9"/>
      <c r="G63" s="9"/>
    </row>
    <row r="64" spans="1:7" s="5" customFormat="1" ht="15">
      <c r="A64" s="9"/>
      <c r="E64" s="9"/>
      <c r="F64" s="9"/>
      <c r="G64" s="9"/>
    </row>
    <row r="65" spans="1:7" s="5" customFormat="1" ht="15">
      <c r="A65" s="12" t="s">
        <v>208</v>
      </c>
      <c r="B65" s="12"/>
      <c r="C65" s="12"/>
      <c r="D65" s="12"/>
      <c r="E65" s="12"/>
      <c r="F65" s="12"/>
      <c r="G65" s="12"/>
    </row>
    <row r="66" spans="1:7" s="5" customFormat="1" ht="15">
      <c r="A66" s="7" t="s">
        <v>196</v>
      </c>
      <c r="B66" s="1" t="s">
        <v>194</v>
      </c>
      <c r="C66" s="1" t="s">
        <v>195</v>
      </c>
      <c r="D66" s="1" t="s">
        <v>2</v>
      </c>
      <c r="E66" s="7" t="s">
        <v>197</v>
      </c>
      <c r="F66" s="7" t="s">
        <v>198</v>
      </c>
      <c r="G66" s="7" t="s">
        <v>199</v>
      </c>
    </row>
    <row r="67" spans="1:7" ht="15">
      <c r="A67" s="8">
        <f>SUM(E67:G67)</f>
        <v>1499</v>
      </c>
      <c r="B67" s="3" t="s">
        <v>249</v>
      </c>
      <c r="C67" s="3" t="s">
        <v>66</v>
      </c>
      <c r="D67" s="3" t="s">
        <v>0</v>
      </c>
      <c r="E67" s="8">
        <v>483</v>
      </c>
      <c r="F67" s="8">
        <v>611</v>
      </c>
      <c r="G67" s="8">
        <v>405</v>
      </c>
    </row>
    <row r="68" spans="1:7" ht="15">
      <c r="A68" s="9"/>
      <c r="B68" s="5"/>
      <c r="C68" s="5"/>
      <c r="D68" s="5"/>
      <c r="E68" s="9"/>
      <c r="F68" s="9"/>
      <c r="G68" s="9"/>
    </row>
    <row r="69" spans="1:7" ht="15">
      <c r="A69" s="12" t="s">
        <v>207</v>
      </c>
      <c r="B69" s="12"/>
      <c r="C69" s="12"/>
      <c r="D69" s="12"/>
      <c r="E69" s="12"/>
      <c r="F69" s="12"/>
      <c r="G69" s="12"/>
    </row>
    <row r="70" spans="1:7" ht="15">
      <c r="A70" s="7" t="s">
        <v>196</v>
      </c>
      <c r="B70" s="1" t="s">
        <v>194</v>
      </c>
      <c r="C70" s="1" t="s">
        <v>195</v>
      </c>
      <c r="D70" s="1" t="s">
        <v>2</v>
      </c>
      <c r="E70" s="7" t="s">
        <v>197</v>
      </c>
      <c r="F70" s="7" t="s">
        <v>198</v>
      </c>
      <c r="G70" s="7" t="s">
        <v>199</v>
      </c>
    </row>
    <row r="71" spans="1:7" ht="15">
      <c r="A71" s="8">
        <f>SUM(E71:G71)</f>
        <v>2288</v>
      </c>
      <c r="B71" s="3" t="s">
        <v>98</v>
      </c>
      <c r="C71" s="3" t="s">
        <v>27</v>
      </c>
      <c r="D71" s="3" t="s">
        <v>162</v>
      </c>
      <c r="E71" s="8">
        <v>728</v>
      </c>
      <c r="F71" s="8">
        <v>824</v>
      </c>
      <c r="G71" s="8">
        <v>736</v>
      </c>
    </row>
    <row r="72" spans="1:7" ht="15">
      <c r="A72" s="9"/>
      <c r="B72" s="5"/>
      <c r="C72" s="5"/>
      <c r="D72" s="5"/>
      <c r="E72" s="9"/>
      <c r="F72" s="9"/>
      <c r="G72" s="9"/>
    </row>
    <row r="73" spans="1:7" ht="15">
      <c r="A73" s="11" t="s">
        <v>211</v>
      </c>
      <c r="B73" s="11"/>
      <c r="C73" s="11"/>
      <c r="D73" s="11"/>
      <c r="E73" s="11"/>
      <c r="F73" s="11"/>
      <c r="G73" s="11"/>
    </row>
    <row r="74" spans="1:7" ht="15">
      <c r="A74" s="7" t="s">
        <v>196</v>
      </c>
      <c r="B74" s="1" t="s">
        <v>194</v>
      </c>
      <c r="C74" s="1" t="s">
        <v>195</v>
      </c>
      <c r="D74" s="1" t="s">
        <v>2</v>
      </c>
      <c r="E74" s="7" t="s">
        <v>197</v>
      </c>
      <c r="F74" s="7" t="s">
        <v>198</v>
      </c>
      <c r="G74" s="7" t="s">
        <v>199</v>
      </c>
    </row>
    <row r="75" spans="1:7" ht="15">
      <c r="A75" s="8">
        <f>SUM(E75:G75)</f>
        <v>2924</v>
      </c>
      <c r="B75" s="3" t="s">
        <v>41</v>
      </c>
      <c r="C75" s="3" t="s">
        <v>40</v>
      </c>
      <c r="D75" s="3" t="s">
        <v>143</v>
      </c>
      <c r="E75" s="8">
        <v>945</v>
      </c>
      <c r="F75" s="8">
        <v>989</v>
      </c>
      <c r="G75" s="8">
        <v>990</v>
      </c>
    </row>
    <row r="76" spans="1:7" ht="15">
      <c r="A76" s="8">
        <f>SUM(E76:G76)</f>
        <v>2797</v>
      </c>
      <c r="B76" s="3" t="s">
        <v>7</v>
      </c>
      <c r="C76" s="3" t="s">
        <v>237</v>
      </c>
      <c r="D76" s="3" t="s">
        <v>154</v>
      </c>
      <c r="E76" s="8">
        <v>891</v>
      </c>
      <c r="F76" s="8">
        <v>959</v>
      </c>
      <c r="G76" s="8">
        <v>947</v>
      </c>
    </row>
    <row r="77" spans="1:7" ht="15">
      <c r="A77" s="8">
        <f>SUM(E77:G77)</f>
        <v>2496</v>
      </c>
      <c r="B77" s="3" t="s">
        <v>69</v>
      </c>
      <c r="C77" s="3" t="s">
        <v>279</v>
      </c>
      <c r="D77" s="3" t="s">
        <v>143</v>
      </c>
      <c r="E77" s="8">
        <v>787</v>
      </c>
      <c r="F77" s="6">
        <v>842</v>
      </c>
      <c r="G77" s="8">
        <v>867</v>
      </c>
    </row>
    <row r="78" spans="1:8" ht="15">
      <c r="A78" s="8">
        <f>SUM(E78:G78)</f>
        <v>1853</v>
      </c>
      <c r="B78" s="3" t="s">
        <v>100</v>
      </c>
      <c r="C78" s="3" t="s">
        <v>184</v>
      </c>
      <c r="D78" s="3"/>
      <c r="E78" s="8">
        <v>485</v>
      </c>
      <c r="F78" s="8">
        <v>720</v>
      </c>
      <c r="G78" s="8">
        <v>648</v>
      </c>
      <c r="H78" s="5"/>
    </row>
    <row r="79" spans="1:8" ht="15">
      <c r="A79" s="10"/>
      <c r="B79" s="5"/>
      <c r="C79" s="5"/>
      <c r="D79" s="5"/>
      <c r="F79" s="9"/>
      <c r="H79" s="5"/>
    </row>
    <row r="80" spans="1:7" ht="15">
      <c r="A80" s="11" t="s">
        <v>221</v>
      </c>
      <c r="B80" s="11"/>
      <c r="C80" s="11"/>
      <c r="D80" s="11"/>
      <c r="E80" s="11"/>
      <c r="F80" s="11"/>
      <c r="G80" s="11"/>
    </row>
    <row r="81" spans="1:7" ht="15">
      <c r="A81" s="7" t="s">
        <v>196</v>
      </c>
      <c r="B81" s="1" t="s">
        <v>194</v>
      </c>
      <c r="C81" s="1" t="s">
        <v>195</v>
      </c>
      <c r="D81" s="1" t="s">
        <v>2</v>
      </c>
      <c r="E81" s="7" t="s">
        <v>197</v>
      </c>
      <c r="F81" s="7" t="s">
        <v>198</v>
      </c>
      <c r="G81" s="7" t="s">
        <v>199</v>
      </c>
    </row>
    <row r="82" spans="1:7" ht="15">
      <c r="A82" s="8">
        <f>SUM(E82:G82)</f>
        <v>2954</v>
      </c>
      <c r="B82" s="3" t="s">
        <v>19</v>
      </c>
      <c r="C82" s="3" t="s">
        <v>18</v>
      </c>
      <c r="D82" s="3" t="s">
        <v>141</v>
      </c>
      <c r="E82" s="8">
        <v>977</v>
      </c>
      <c r="F82" s="8">
        <v>985</v>
      </c>
      <c r="G82" s="8">
        <v>992</v>
      </c>
    </row>
    <row r="83" spans="1:7" ht="15">
      <c r="A83" s="8">
        <f>SUM(E83:G83)</f>
        <v>2376</v>
      </c>
      <c r="B83" s="3" t="s">
        <v>102</v>
      </c>
      <c r="C83" s="3" t="s">
        <v>101</v>
      </c>
      <c r="D83" s="3"/>
      <c r="E83" s="8">
        <v>714</v>
      </c>
      <c r="F83" s="8">
        <v>844</v>
      </c>
      <c r="G83" s="8">
        <v>818</v>
      </c>
    </row>
    <row r="84" spans="1:7" ht="15">
      <c r="A84" s="8">
        <f>SUM(E84:G84)</f>
        <v>2358</v>
      </c>
      <c r="B84" s="3" t="s">
        <v>79</v>
      </c>
      <c r="C84" s="3" t="s">
        <v>227</v>
      </c>
      <c r="D84" s="3" t="s">
        <v>161</v>
      </c>
      <c r="E84" s="8">
        <v>773</v>
      </c>
      <c r="F84" s="8">
        <v>837</v>
      </c>
      <c r="G84" s="8">
        <v>748</v>
      </c>
    </row>
    <row r="85" spans="1:7" s="5" customFormat="1" ht="15">
      <c r="A85" s="9"/>
      <c r="E85" s="9"/>
      <c r="F85" s="9"/>
      <c r="G85" s="9"/>
    </row>
    <row r="86" spans="1:7" s="5" customFormat="1" ht="15">
      <c r="A86" s="11" t="s">
        <v>220</v>
      </c>
      <c r="B86" s="11"/>
      <c r="C86" s="11"/>
      <c r="D86" s="11"/>
      <c r="E86" s="11"/>
      <c r="F86" s="11"/>
      <c r="G86" s="11"/>
    </row>
    <row r="87" spans="1:7" s="5" customFormat="1" ht="15">
      <c r="A87" s="7" t="s">
        <v>196</v>
      </c>
      <c r="B87" s="1" t="s">
        <v>194</v>
      </c>
      <c r="C87" s="1" t="s">
        <v>195</v>
      </c>
      <c r="D87" s="1" t="s">
        <v>2</v>
      </c>
      <c r="E87" s="7" t="s">
        <v>197</v>
      </c>
      <c r="F87" s="7" t="s">
        <v>198</v>
      </c>
      <c r="G87" s="7" t="s">
        <v>199</v>
      </c>
    </row>
    <row r="88" spans="1:8" s="4" customFormat="1" ht="15">
      <c r="A88" s="8">
        <f>SUM(E88:G88)</f>
        <v>2899</v>
      </c>
      <c r="B88" s="3" t="s">
        <v>5</v>
      </c>
      <c r="C88" s="3" t="s">
        <v>37</v>
      </c>
      <c r="D88" s="3" t="s">
        <v>145</v>
      </c>
      <c r="E88" s="8">
        <v>957</v>
      </c>
      <c r="F88" s="8">
        <v>970</v>
      </c>
      <c r="G88" s="8">
        <v>972</v>
      </c>
      <c r="H88" s="2"/>
    </row>
    <row r="89" spans="1:8" ht="15">
      <c r="A89" s="8">
        <f>SUM(E89:G89)</f>
        <v>2881</v>
      </c>
      <c r="B89" s="3" t="s">
        <v>11</v>
      </c>
      <c r="C89" s="3" t="s">
        <v>67</v>
      </c>
      <c r="D89" s="3" t="s">
        <v>150</v>
      </c>
      <c r="E89" s="8">
        <v>915</v>
      </c>
      <c r="F89" s="8">
        <v>980</v>
      </c>
      <c r="G89" s="8">
        <v>986</v>
      </c>
      <c r="H89" s="5"/>
    </row>
    <row r="90" spans="1:7" ht="15">
      <c r="A90" s="8">
        <f>SUM(E90:G90)</f>
        <v>2039</v>
      </c>
      <c r="B90" s="3" t="s">
        <v>130</v>
      </c>
      <c r="C90" s="3" t="s">
        <v>129</v>
      </c>
      <c r="D90" s="3"/>
      <c r="E90" s="8">
        <v>623</v>
      </c>
      <c r="F90" s="8">
        <v>699</v>
      </c>
      <c r="G90" s="8">
        <v>717</v>
      </c>
    </row>
    <row r="91" spans="1:7" ht="15">
      <c r="A91" s="8">
        <f>SUM(E91:G91)</f>
        <v>1683</v>
      </c>
      <c r="B91" s="3" t="s">
        <v>35</v>
      </c>
      <c r="C91" s="3" t="s">
        <v>17</v>
      </c>
      <c r="D91" s="3"/>
      <c r="E91" s="8">
        <v>554</v>
      </c>
      <c r="F91" s="8">
        <v>695</v>
      </c>
      <c r="G91" s="8">
        <v>434</v>
      </c>
    </row>
    <row r="92" spans="1:7" ht="15">
      <c r="A92" s="9"/>
      <c r="B92" s="5"/>
      <c r="C92" s="5"/>
      <c r="D92" s="5"/>
      <c r="E92" s="9"/>
      <c r="F92" s="9"/>
      <c r="G92" s="9"/>
    </row>
    <row r="93" spans="1:7" ht="15">
      <c r="A93" s="11" t="s">
        <v>219</v>
      </c>
      <c r="B93" s="11"/>
      <c r="C93" s="11"/>
      <c r="D93" s="11"/>
      <c r="E93" s="11"/>
      <c r="F93" s="11"/>
      <c r="G93" s="11"/>
    </row>
    <row r="94" spans="1:7" ht="15">
      <c r="A94" s="7" t="s">
        <v>196</v>
      </c>
      <c r="B94" s="1" t="s">
        <v>194</v>
      </c>
      <c r="C94" s="1" t="s">
        <v>195</v>
      </c>
      <c r="D94" s="1" t="s">
        <v>2</v>
      </c>
      <c r="E94" s="7" t="s">
        <v>197</v>
      </c>
      <c r="F94" s="7" t="s">
        <v>198</v>
      </c>
      <c r="G94" s="7" t="s">
        <v>199</v>
      </c>
    </row>
    <row r="95" spans="1:7" ht="15">
      <c r="A95" s="8">
        <f aca="true" t="shared" si="1" ref="A95:A107">SUM(E95:G95)</f>
        <v>2929</v>
      </c>
      <c r="B95" s="3" t="s">
        <v>32</v>
      </c>
      <c r="C95" s="3" t="s">
        <v>31</v>
      </c>
      <c r="D95" s="3"/>
      <c r="E95" s="8">
        <v>966</v>
      </c>
      <c r="F95" s="8">
        <v>984</v>
      </c>
      <c r="G95" s="8">
        <v>979</v>
      </c>
    </row>
    <row r="96" spans="1:7" ht="15">
      <c r="A96" s="8">
        <f t="shared" si="1"/>
        <v>2927</v>
      </c>
      <c r="B96" s="3" t="s">
        <v>24</v>
      </c>
      <c r="C96" s="3" t="s">
        <v>23</v>
      </c>
      <c r="D96" s="3"/>
      <c r="E96" s="8">
        <v>973</v>
      </c>
      <c r="F96" s="8">
        <v>976</v>
      </c>
      <c r="G96" s="8">
        <v>978</v>
      </c>
    </row>
    <row r="97" spans="1:7" ht="15">
      <c r="A97" s="8">
        <f t="shared" si="1"/>
        <v>2846</v>
      </c>
      <c r="B97" s="3" t="s">
        <v>39</v>
      </c>
      <c r="C97" s="3" t="s">
        <v>54</v>
      </c>
      <c r="D97" s="3" t="s">
        <v>138</v>
      </c>
      <c r="E97" s="8">
        <v>926</v>
      </c>
      <c r="F97" s="8">
        <v>965</v>
      </c>
      <c r="G97" s="8">
        <v>955</v>
      </c>
    </row>
    <row r="98" spans="1:7" ht="15">
      <c r="A98" s="8">
        <f t="shared" si="1"/>
        <v>2835</v>
      </c>
      <c r="B98" s="3" t="s">
        <v>36</v>
      </c>
      <c r="C98" s="3" t="s">
        <v>57</v>
      </c>
      <c r="D98" s="3"/>
      <c r="E98" s="8">
        <v>924</v>
      </c>
      <c r="F98" s="8">
        <v>966</v>
      </c>
      <c r="G98" s="8">
        <v>945</v>
      </c>
    </row>
    <row r="99" spans="1:7" ht="15">
      <c r="A99" s="8">
        <f t="shared" si="1"/>
        <v>2805</v>
      </c>
      <c r="B99" s="3" t="s">
        <v>11</v>
      </c>
      <c r="C99" s="3" t="s">
        <v>58</v>
      </c>
      <c r="D99" s="3" t="s">
        <v>147</v>
      </c>
      <c r="E99" s="8">
        <v>923</v>
      </c>
      <c r="F99" s="8">
        <v>956</v>
      </c>
      <c r="G99" s="8">
        <v>926</v>
      </c>
    </row>
    <row r="100" spans="1:7" ht="15">
      <c r="A100" s="8">
        <f t="shared" si="1"/>
        <v>2795</v>
      </c>
      <c r="B100" s="3" t="s">
        <v>27</v>
      </c>
      <c r="C100" s="3" t="s">
        <v>51</v>
      </c>
      <c r="D100" s="3" t="s">
        <v>136</v>
      </c>
      <c r="E100" s="8">
        <v>930</v>
      </c>
      <c r="F100" s="6">
        <v>948</v>
      </c>
      <c r="G100" s="8">
        <v>917</v>
      </c>
    </row>
    <row r="101" spans="1:7" ht="15">
      <c r="A101" s="8">
        <f t="shared" si="1"/>
        <v>2779</v>
      </c>
      <c r="B101" s="3" t="s">
        <v>61</v>
      </c>
      <c r="C101" s="3" t="s">
        <v>224</v>
      </c>
      <c r="D101" s="3" t="s">
        <v>135</v>
      </c>
      <c r="E101" s="8">
        <v>905</v>
      </c>
      <c r="F101" s="8">
        <v>955</v>
      </c>
      <c r="G101" s="8">
        <v>919</v>
      </c>
    </row>
    <row r="102" spans="1:7" ht="15">
      <c r="A102" s="8">
        <f t="shared" si="1"/>
        <v>2705</v>
      </c>
      <c r="B102" s="3" t="s">
        <v>7</v>
      </c>
      <c r="C102" s="3" t="s">
        <v>247</v>
      </c>
      <c r="D102" s="3"/>
      <c r="E102" s="8">
        <v>875</v>
      </c>
      <c r="F102" s="6">
        <v>935</v>
      </c>
      <c r="G102" s="8">
        <v>895</v>
      </c>
    </row>
    <row r="103" spans="1:7" ht="15">
      <c r="A103" s="8">
        <f t="shared" si="1"/>
        <v>2620</v>
      </c>
      <c r="B103" s="3" t="s">
        <v>252</v>
      </c>
      <c r="C103" s="3" t="s">
        <v>251</v>
      </c>
      <c r="D103" s="3"/>
      <c r="E103" s="8">
        <v>860</v>
      </c>
      <c r="F103" s="8">
        <v>908</v>
      </c>
      <c r="G103" s="8">
        <v>852</v>
      </c>
    </row>
    <row r="104" spans="1:7" ht="15">
      <c r="A104" s="8">
        <f t="shared" si="1"/>
        <v>2576</v>
      </c>
      <c r="B104" s="3" t="s">
        <v>270</v>
      </c>
      <c r="C104" s="3" t="s">
        <v>269</v>
      </c>
      <c r="D104" s="3"/>
      <c r="E104" s="8">
        <v>830</v>
      </c>
      <c r="F104" s="8">
        <v>863</v>
      </c>
      <c r="G104" s="8">
        <v>883</v>
      </c>
    </row>
    <row r="105" spans="1:8" s="5" customFormat="1" ht="15">
      <c r="A105" s="8">
        <f t="shared" si="1"/>
        <v>2509</v>
      </c>
      <c r="B105" s="3" t="s">
        <v>28</v>
      </c>
      <c r="C105" s="3" t="s">
        <v>275</v>
      </c>
      <c r="D105" s="3" t="s">
        <v>138</v>
      </c>
      <c r="E105" s="8">
        <v>812</v>
      </c>
      <c r="F105" s="8">
        <v>857</v>
      </c>
      <c r="G105" s="8">
        <v>840</v>
      </c>
      <c r="H105" s="2"/>
    </row>
    <row r="106" spans="1:8" s="5" customFormat="1" ht="15">
      <c r="A106" s="8">
        <f t="shared" si="1"/>
        <v>2230</v>
      </c>
      <c r="B106" s="3" t="s">
        <v>229</v>
      </c>
      <c r="C106" s="3" t="s">
        <v>104</v>
      </c>
      <c r="D106" s="3"/>
      <c r="E106" s="8">
        <v>709</v>
      </c>
      <c r="F106" s="8">
        <v>787</v>
      </c>
      <c r="G106" s="8">
        <v>734</v>
      </c>
      <c r="H106" s="2"/>
    </row>
    <row r="107" spans="1:8" s="5" customFormat="1" ht="15">
      <c r="A107" s="8">
        <f t="shared" si="1"/>
        <v>1806</v>
      </c>
      <c r="B107" s="3" t="s">
        <v>11</v>
      </c>
      <c r="C107" s="3" t="s">
        <v>280</v>
      </c>
      <c r="D107" s="3" t="s">
        <v>138</v>
      </c>
      <c r="E107" s="8">
        <v>580</v>
      </c>
      <c r="F107" s="8">
        <v>686</v>
      </c>
      <c r="G107" s="8">
        <v>540</v>
      </c>
      <c r="H107" s="2"/>
    </row>
    <row r="108" spans="1:8" ht="15">
      <c r="A108" s="9"/>
      <c r="B108" s="5"/>
      <c r="C108" s="5"/>
      <c r="D108" s="5"/>
      <c r="E108" s="9"/>
      <c r="F108" s="9"/>
      <c r="G108" s="9"/>
      <c r="H108" s="5"/>
    </row>
    <row r="109" spans="1:8" ht="15">
      <c r="A109" s="11" t="s">
        <v>218</v>
      </c>
      <c r="B109" s="11"/>
      <c r="C109" s="11"/>
      <c r="D109" s="11"/>
      <c r="E109" s="11"/>
      <c r="F109" s="11"/>
      <c r="G109" s="11"/>
      <c r="H109" s="5"/>
    </row>
    <row r="110" spans="1:8" ht="15">
      <c r="A110" s="7" t="s">
        <v>196</v>
      </c>
      <c r="B110" s="1" t="s">
        <v>194</v>
      </c>
      <c r="C110" s="1" t="s">
        <v>195</v>
      </c>
      <c r="D110" s="1" t="s">
        <v>2</v>
      </c>
      <c r="E110" s="7" t="s">
        <v>197</v>
      </c>
      <c r="F110" s="7" t="s">
        <v>198</v>
      </c>
      <c r="G110" s="7" t="s">
        <v>199</v>
      </c>
      <c r="H110" s="5"/>
    </row>
    <row r="111" spans="1:7" ht="15">
      <c r="A111" s="8">
        <f aca="true" t="shared" si="2" ref="A111:A120">SUM(E111:G111)</f>
        <v>3000</v>
      </c>
      <c r="B111" s="3" t="s">
        <v>4</v>
      </c>
      <c r="C111" s="3" t="s">
        <v>3</v>
      </c>
      <c r="D111" s="3" t="s">
        <v>133</v>
      </c>
      <c r="E111" s="8">
        <v>1000</v>
      </c>
      <c r="F111" s="8">
        <v>1000</v>
      </c>
      <c r="G111" s="8">
        <v>1000</v>
      </c>
    </row>
    <row r="112" spans="1:7" ht="15">
      <c r="A112" s="8">
        <f t="shared" si="2"/>
        <v>2854</v>
      </c>
      <c r="B112" s="3" t="s">
        <v>16</v>
      </c>
      <c r="C112" s="3" t="s">
        <v>46</v>
      </c>
      <c r="D112" s="3" t="s">
        <v>138</v>
      </c>
      <c r="E112" s="8">
        <v>937</v>
      </c>
      <c r="F112" s="8">
        <v>961</v>
      </c>
      <c r="G112" s="8">
        <v>956</v>
      </c>
    </row>
    <row r="113" spans="1:7" ht="15">
      <c r="A113" s="8">
        <f t="shared" si="2"/>
        <v>2847</v>
      </c>
      <c r="B113" s="3" t="s">
        <v>50</v>
      </c>
      <c r="C113" s="3" t="s">
        <v>49</v>
      </c>
      <c r="D113" s="3" t="s">
        <v>147</v>
      </c>
      <c r="E113" s="8">
        <v>932</v>
      </c>
      <c r="F113" s="8">
        <v>950</v>
      </c>
      <c r="G113" s="8">
        <v>965</v>
      </c>
    </row>
    <row r="114" spans="1:7" ht="15">
      <c r="A114" s="8">
        <f t="shared" si="2"/>
        <v>2768</v>
      </c>
      <c r="B114" s="3" t="s">
        <v>234</v>
      </c>
      <c r="C114" s="3" t="s">
        <v>233</v>
      </c>
      <c r="D114" s="3"/>
      <c r="E114" s="8">
        <v>894</v>
      </c>
      <c r="F114" s="8">
        <v>923</v>
      </c>
      <c r="G114" s="8">
        <v>951</v>
      </c>
    </row>
    <row r="115" spans="1:7" ht="15">
      <c r="A115" s="8">
        <f t="shared" si="2"/>
        <v>2700</v>
      </c>
      <c r="B115" s="3" t="s">
        <v>232</v>
      </c>
      <c r="C115" s="3" t="s">
        <v>239</v>
      </c>
      <c r="D115" s="3"/>
      <c r="E115" s="8">
        <v>888</v>
      </c>
      <c r="F115" s="8">
        <v>942</v>
      </c>
      <c r="G115" s="8">
        <v>870</v>
      </c>
    </row>
    <row r="116" spans="1:7" ht="15">
      <c r="A116" s="8">
        <f t="shared" si="2"/>
        <v>2644</v>
      </c>
      <c r="B116" s="3" t="s">
        <v>5</v>
      </c>
      <c r="C116" s="3" t="s">
        <v>250</v>
      </c>
      <c r="D116" s="3" t="s">
        <v>152</v>
      </c>
      <c r="E116" s="8">
        <v>863</v>
      </c>
      <c r="F116" s="8">
        <v>889</v>
      </c>
      <c r="G116" s="8">
        <v>892</v>
      </c>
    </row>
    <row r="117" spans="1:7" ht="15">
      <c r="A117" s="8">
        <f t="shared" si="2"/>
        <v>2609</v>
      </c>
      <c r="B117" s="3" t="s">
        <v>260</v>
      </c>
      <c r="C117" s="3" t="s">
        <v>259</v>
      </c>
      <c r="D117" s="3" t="s">
        <v>157</v>
      </c>
      <c r="E117" s="8">
        <v>850</v>
      </c>
      <c r="F117" s="8">
        <v>913</v>
      </c>
      <c r="G117" s="8">
        <v>846</v>
      </c>
    </row>
    <row r="118" spans="1:7" ht="15">
      <c r="A118" s="8">
        <f t="shared" si="2"/>
        <v>2575</v>
      </c>
      <c r="B118" s="3" t="s">
        <v>255</v>
      </c>
      <c r="C118" s="3" t="s">
        <v>230</v>
      </c>
      <c r="D118" s="3" t="s">
        <v>138</v>
      </c>
      <c r="E118" s="8">
        <v>856</v>
      </c>
      <c r="F118" s="6">
        <v>884</v>
      </c>
      <c r="G118" s="8">
        <v>835</v>
      </c>
    </row>
    <row r="119" spans="1:7" ht="15">
      <c r="A119" s="8">
        <f t="shared" si="2"/>
        <v>2390</v>
      </c>
      <c r="B119" s="3" t="s">
        <v>228</v>
      </c>
      <c r="C119" s="3" t="s">
        <v>80</v>
      </c>
      <c r="D119" s="3"/>
      <c r="E119" s="8">
        <v>766</v>
      </c>
      <c r="F119" s="8">
        <v>838</v>
      </c>
      <c r="G119" s="8">
        <v>786</v>
      </c>
    </row>
    <row r="120" spans="1:7" ht="15">
      <c r="A120" s="8">
        <f t="shared" si="2"/>
        <v>2379</v>
      </c>
      <c r="B120" s="3" t="s">
        <v>13</v>
      </c>
      <c r="C120" s="3" t="s">
        <v>278</v>
      </c>
      <c r="D120" s="3"/>
      <c r="E120" s="8">
        <v>790</v>
      </c>
      <c r="F120" s="8">
        <v>825</v>
      </c>
      <c r="G120" s="8">
        <v>764</v>
      </c>
    </row>
    <row r="121" spans="1:7" ht="15">
      <c r="A121" s="9"/>
      <c r="B121" s="5"/>
      <c r="C121" s="5"/>
      <c r="D121" s="5"/>
      <c r="E121" s="9"/>
      <c r="F121" s="9"/>
      <c r="G121" s="9"/>
    </row>
    <row r="122" spans="1:7" ht="15">
      <c r="A122" s="11" t="s">
        <v>217</v>
      </c>
      <c r="B122" s="11"/>
      <c r="C122" s="11"/>
      <c r="D122" s="11"/>
      <c r="E122" s="11"/>
      <c r="F122" s="11"/>
      <c r="G122" s="11"/>
    </row>
    <row r="123" spans="1:7" ht="15">
      <c r="A123" s="7" t="s">
        <v>196</v>
      </c>
      <c r="B123" s="1" t="s">
        <v>194</v>
      </c>
      <c r="C123" s="1" t="s">
        <v>195</v>
      </c>
      <c r="D123" s="1" t="s">
        <v>2</v>
      </c>
      <c r="E123" s="7" t="s">
        <v>197</v>
      </c>
      <c r="F123" s="7" t="s">
        <v>198</v>
      </c>
      <c r="G123" s="7" t="s">
        <v>199</v>
      </c>
    </row>
    <row r="124" spans="1:7" ht="15">
      <c r="A124" s="8">
        <f>SUM(E124:G124)</f>
        <v>2899</v>
      </c>
      <c r="B124" s="3" t="s">
        <v>44</v>
      </c>
      <c r="C124" s="3" t="s">
        <v>43</v>
      </c>
      <c r="D124" s="3" t="s">
        <v>139</v>
      </c>
      <c r="E124" s="8">
        <v>940</v>
      </c>
      <c r="F124" s="8">
        <v>978</v>
      </c>
      <c r="G124" s="8">
        <v>981</v>
      </c>
    </row>
    <row r="125" spans="1:7" ht="15">
      <c r="A125" s="8">
        <f>SUM(E125:G125)</f>
        <v>2887</v>
      </c>
      <c r="B125" s="3" t="s">
        <v>3</v>
      </c>
      <c r="C125" s="3" t="s">
        <v>42</v>
      </c>
      <c r="D125" s="3" t="s">
        <v>143</v>
      </c>
      <c r="E125" s="8">
        <v>943</v>
      </c>
      <c r="F125" s="8">
        <v>974</v>
      </c>
      <c r="G125" s="8">
        <v>970</v>
      </c>
    </row>
    <row r="126" spans="1:7" ht="15">
      <c r="A126" s="8">
        <f>SUM(E126:G126)</f>
        <v>2742</v>
      </c>
      <c r="B126" s="3" t="s">
        <v>232</v>
      </c>
      <c r="C126" s="3" t="s">
        <v>231</v>
      </c>
      <c r="D126" s="3" t="s">
        <v>143</v>
      </c>
      <c r="E126" s="8">
        <v>896</v>
      </c>
      <c r="F126" s="8">
        <v>921</v>
      </c>
      <c r="G126" s="8">
        <v>925</v>
      </c>
    </row>
    <row r="127" spans="1:7" ht="15">
      <c r="A127" s="8">
        <f>SUM(E127:G127)</f>
        <v>2690</v>
      </c>
      <c r="B127" s="3" t="s">
        <v>226</v>
      </c>
      <c r="C127" s="3" t="s">
        <v>281</v>
      </c>
      <c r="D127" s="3"/>
      <c r="E127" s="8">
        <v>873</v>
      </c>
      <c r="F127" s="8">
        <v>922</v>
      </c>
      <c r="G127" s="8">
        <v>895</v>
      </c>
    </row>
    <row r="128" spans="1:7" ht="15">
      <c r="A128" s="8">
        <f>SUM(E128:G128)</f>
        <v>2611</v>
      </c>
      <c r="B128" s="3" t="s">
        <v>32</v>
      </c>
      <c r="C128" s="3" t="s">
        <v>263</v>
      </c>
      <c r="D128" s="3" t="s">
        <v>135</v>
      </c>
      <c r="E128" s="8">
        <v>841</v>
      </c>
      <c r="F128" s="8">
        <v>895</v>
      </c>
      <c r="G128" s="8">
        <v>875</v>
      </c>
    </row>
    <row r="129" spans="1:8" ht="15">
      <c r="A129" s="8">
        <f>SUM(E129:G129)</f>
        <v>2052</v>
      </c>
      <c r="B129" s="3" t="s">
        <v>123</v>
      </c>
      <c r="C129" s="3" t="s">
        <v>112</v>
      </c>
      <c r="D129" s="3"/>
      <c r="E129" s="8">
        <v>664</v>
      </c>
      <c r="F129" s="8">
        <v>765</v>
      </c>
      <c r="G129" s="8">
        <v>623</v>
      </c>
      <c r="H129" s="5"/>
    </row>
    <row r="130" spans="1:8" ht="15">
      <c r="A130" s="8">
        <f>SUM(E130:G130)</f>
        <v>2046</v>
      </c>
      <c r="B130" s="3" t="s">
        <v>109</v>
      </c>
      <c r="C130" s="3" t="s">
        <v>108</v>
      </c>
      <c r="D130" s="3"/>
      <c r="E130" s="8">
        <v>692</v>
      </c>
      <c r="F130" s="8">
        <v>732</v>
      </c>
      <c r="G130" s="8">
        <v>622</v>
      </c>
      <c r="H130" s="5"/>
    </row>
    <row r="131" spans="1:8" ht="15">
      <c r="A131" s="8">
        <f>SUM(E131:G131)</f>
        <v>2000</v>
      </c>
      <c r="B131" s="3" t="s">
        <v>165</v>
      </c>
      <c r="C131" s="3" t="s">
        <v>164</v>
      </c>
      <c r="D131" s="3" t="s">
        <v>136</v>
      </c>
      <c r="E131" s="8">
        <v>605</v>
      </c>
      <c r="F131" s="8">
        <v>742</v>
      </c>
      <c r="G131" s="8">
        <v>653</v>
      </c>
      <c r="H131" s="5"/>
    </row>
    <row r="132" spans="1:7" ht="15">
      <c r="A132" s="8">
        <f>SUM(E132:G132)</f>
        <v>1979</v>
      </c>
      <c r="B132" s="3" t="s">
        <v>72</v>
      </c>
      <c r="C132" s="3" t="s">
        <v>173</v>
      </c>
      <c r="D132" s="3" t="s">
        <v>153</v>
      </c>
      <c r="E132" s="8">
        <v>575</v>
      </c>
      <c r="F132" s="8">
        <v>725</v>
      </c>
      <c r="G132" s="8">
        <v>679</v>
      </c>
    </row>
    <row r="133" spans="1:7" ht="15">
      <c r="A133" s="8">
        <f>SUM(E133:G133)</f>
        <v>1642</v>
      </c>
      <c r="B133" s="3" t="s">
        <v>255</v>
      </c>
      <c r="C133" s="3" t="s">
        <v>180</v>
      </c>
      <c r="D133" s="3"/>
      <c r="E133" s="8">
        <v>522</v>
      </c>
      <c r="F133" s="8">
        <v>655</v>
      </c>
      <c r="G133" s="8">
        <v>465</v>
      </c>
    </row>
    <row r="134" spans="1:7" ht="15">
      <c r="A134" s="9"/>
      <c r="B134" s="5"/>
      <c r="C134" s="5"/>
      <c r="D134" s="5"/>
      <c r="E134" s="9"/>
      <c r="F134" s="9"/>
      <c r="G134" s="9"/>
    </row>
    <row r="135" spans="1:7" ht="15">
      <c r="A135" s="11" t="s">
        <v>216</v>
      </c>
      <c r="B135" s="11"/>
      <c r="C135" s="11"/>
      <c r="D135" s="11"/>
      <c r="E135" s="11"/>
      <c r="F135" s="11"/>
      <c r="G135" s="11"/>
    </row>
    <row r="136" spans="1:7" ht="15">
      <c r="A136" s="7" t="s">
        <v>196</v>
      </c>
      <c r="B136" s="1" t="s">
        <v>194</v>
      </c>
      <c r="C136" s="1" t="s">
        <v>195</v>
      </c>
      <c r="D136" s="1" t="s">
        <v>2</v>
      </c>
      <c r="E136" s="7" t="s">
        <v>197</v>
      </c>
      <c r="F136" s="7" t="s">
        <v>198</v>
      </c>
      <c r="G136" s="7" t="s">
        <v>199</v>
      </c>
    </row>
    <row r="137" spans="1:7" ht="15">
      <c r="A137" s="8">
        <f aca="true" t="shared" si="3" ref="A137:A164">SUM(E137:G137)</f>
        <v>2985</v>
      </c>
      <c r="B137" s="3" t="s">
        <v>9</v>
      </c>
      <c r="C137" s="3" t="s">
        <v>8</v>
      </c>
      <c r="D137" s="3" t="s">
        <v>137</v>
      </c>
      <c r="E137" s="8">
        <v>993</v>
      </c>
      <c r="F137" s="8">
        <v>994</v>
      </c>
      <c r="G137" s="8">
        <v>998</v>
      </c>
    </row>
    <row r="138" spans="1:7" ht="15">
      <c r="A138" s="8">
        <f t="shared" si="3"/>
        <v>2950</v>
      </c>
      <c r="B138" s="3" t="s">
        <v>22</v>
      </c>
      <c r="C138" s="3" t="s">
        <v>21</v>
      </c>
      <c r="D138" s="3" t="s">
        <v>135</v>
      </c>
      <c r="E138" s="8">
        <v>974</v>
      </c>
      <c r="F138" s="8">
        <v>983</v>
      </c>
      <c r="G138" s="8">
        <v>993</v>
      </c>
    </row>
    <row r="139" spans="1:7" ht="15">
      <c r="A139" s="8">
        <f t="shared" si="3"/>
        <v>2947</v>
      </c>
      <c r="B139" s="3" t="s">
        <v>193</v>
      </c>
      <c r="C139" s="3" t="s">
        <v>20</v>
      </c>
      <c r="D139" s="3" t="s">
        <v>142</v>
      </c>
      <c r="E139" s="8">
        <v>975</v>
      </c>
      <c r="F139" s="8">
        <v>987</v>
      </c>
      <c r="G139" s="8">
        <v>985</v>
      </c>
    </row>
    <row r="140" spans="1:7" ht="15">
      <c r="A140" s="8">
        <f t="shared" si="3"/>
        <v>2844</v>
      </c>
      <c r="B140" s="3" t="s">
        <v>60</v>
      </c>
      <c r="C140" s="3" t="s">
        <v>59</v>
      </c>
      <c r="D140" s="3"/>
      <c r="E140" s="8">
        <v>921</v>
      </c>
      <c r="F140" s="8">
        <v>960</v>
      </c>
      <c r="G140" s="8">
        <v>963</v>
      </c>
    </row>
    <row r="141" spans="1:7" ht="15">
      <c r="A141" s="8">
        <f t="shared" si="3"/>
        <v>2835</v>
      </c>
      <c r="B141" s="3" t="s">
        <v>10</v>
      </c>
      <c r="C141" s="3" t="s">
        <v>48</v>
      </c>
      <c r="D141" s="3"/>
      <c r="E141" s="8">
        <v>933</v>
      </c>
      <c r="F141" s="8">
        <v>968</v>
      </c>
      <c r="G141" s="8">
        <v>934</v>
      </c>
    </row>
    <row r="142" spans="1:7" ht="15">
      <c r="A142" s="8">
        <f t="shared" si="3"/>
        <v>2822</v>
      </c>
      <c r="B142" s="3" t="s">
        <v>5</v>
      </c>
      <c r="C142" s="3" t="s">
        <v>66</v>
      </c>
      <c r="D142" s="3"/>
      <c r="E142" s="8">
        <v>916</v>
      </c>
      <c r="F142" s="6">
        <v>952</v>
      </c>
      <c r="G142" s="8">
        <v>954</v>
      </c>
    </row>
    <row r="143" spans="1:7" ht="15">
      <c r="A143" s="8">
        <f t="shared" si="3"/>
        <v>2763</v>
      </c>
      <c r="B143" s="3" t="s">
        <v>243</v>
      </c>
      <c r="C143" s="3" t="s">
        <v>242</v>
      </c>
      <c r="D143" s="3" t="s">
        <v>138</v>
      </c>
      <c r="E143" s="8">
        <v>884</v>
      </c>
      <c r="F143" s="8">
        <v>949</v>
      </c>
      <c r="G143" s="8">
        <v>930</v>
      </c>
    </row>
    <row r="144" spans="1:7" ht="15">
      <c r="A144" s="8">
        <f t="shared" si="3"/>
        <v>2758</v>
      </c>
      <c r="B144" s="3" t="s">
        <v>226</v>
      </c>
      <c r="C144" s="3" t="s">
        <v>225</v>
      </c>
      <c r="D144" s="3" t="s">
        <v>153</v>
      </c>
      <c r="E144" s="8">
        <v>902</v>
      </c>
      <c r="F144" s="8">
        <v>943</v>
      </c>
      <c r="G144" s="8">
        <v>913</v>
      </c>
    </row>
    <row r="145" spans="1:7" ht="15">
      <c r="A145" s="8">
        <f t="shared" si="3"/>
        <v>2705</v>
      </c>
      <c r="B145" s="3" t="s">
        <v>241</v>
      </c>
      <c r="C145" s="3" t="s">
        <v>240</v>
      </c>
      <c r="D145" s="3" t="s">
        <v>147</v>
      </c>
      <c r="E145" s="8">
        <v>887</v>
      </c>
      <c r="F145" s="6">
        <v>917</v>
      </c>
      <c r="G145" s="8">
        <v>901</v>
      </c>
    </row>
    <row r="146" spans="1:7" ht="15">
      <c r="A146" s="8">
        <f t="shared" si="3"/>
        <v>2598</v>
      </c>
      <c r="B146" s="3" t="s">
        <v>28</v>
      </c>
      <c r="C146" s="3" t="s">
        <v>262</v>
      </c>
      <c r="D146" s="3"/>
      <c r="E146" s="8">
        <v>843</v>
      </c>
      <c r="F146" s="8">
        <v>879</v>
      </c>
      <c r="G146" s="8">
        <v>876</v>
      </c>
    </row>
    <row r="147" spans="1:8" s="5" customFormat="1" ht="15">
      <c r="A147" s="8">
        <f t="shared" si="3"/>
        <v>2508</v>
      </c>
      <c r="B147" s="3" t="s">
        <v>19</v>
      </c>
      <c r="C147" s="3" t="s">
        <v>267</v>
      </c>
      <c r="D147" s="3"/>
      <c r="E147" s="8">
        <v>838</v>
      </c>
      <c r="F147" s="6">
        <v>865</v>
      </c>
      <c r="G147" s="8">
        <v>805</v>
      </c>
      <c r="H147" s="2"/>
    </row>
    <row r="148" spans="1:8" s="5" customFormat="1" ht="15">
      <c r="A148" s="8">
        <f t="shared" si="3"/>
        <v>2477</v>
      </c>
      <c r="B148" s="3" t="s">
        <v>4</v>
      </c>
      <c r="C148" s="3" t="s">
        <v>90</v>
      </c>
      <c r="D148" s="3" t="s">
        <v>143</v>
      </c>
      <c r="E148" s="8">
        <v>750</v>
      </c>
      <c r="F148" s="8">
        <v>882</v>
      </c>
      <c r="G148" s="8">
        <v>845</v>
      </c>
      <c r="H148" s="2"/>
    </row>
    <row r="149" spans="1:8" s="5" customFormat="1" ht="15">
      <c r="A149" s="8">
        <f t="shared" si="3"/>
        <v>2474</v>
      </c>
      <c r="B149" s="3" t="s">
        <v>5</v>
      </c>
      <c r="C149" s="3" t="s">
        <v>276</v>
      </c>
      <c r="D149" s="3" t="s">
        <v>155</v>
      </c>
      <c r="E149" s="8">
        <v>805</v>
      </c>
      <c r="F149" s="8">
        <v>868</v>
      </c>
      <c r="G149" s="8">
        <v>801</v>
      </c>
      <c r="H149" s="2"/>
    </row>
    <row r="150" spans="1:7" ht="15">
      <c r="A150" s="8">
        <f t="shared" si="3"/>
        <v>2439</v>
      </c>
      <c r="B150" s="3" t="s">
        <v>232</v>
      </c>
      <c r="C150" s="3" t="s">
        <v>277</v>
      </c>
      <c r="D150" s="3"/>
      <c r="E150" s="8">
        <v>791</v>
      </c>
      <c r="F150" s="6">
        <v>845</v>
      </c>
      <c r="G150" s="8">
        <v>803</v>
      </c>
    </row>
    <row r="151" spans="1:7" ht="15">
      <c r="A151" s="8">
        <f t="shared" si="3"/>
        <v>2397</v>
      </c>
      <c r="B151" s="3" t="s">
        <v>47</v>
      </c>
      <c r="C151" s="3" t="s">
        <v>52</v>
      </c>
      <c r="D151" s="3" t="s">
        <v>145</v>
      </c>
      <c r="E151" s="8">
        <v>746</v>
      </c>
      <c r="F151" s="8">
        <v>852</v>
      </c>
      <c r="G151" s="8">
        <v>799</v>
      </c>
    </row>
    <row r="152" spans="1:7" ht="15">
      <c r="A152" s="8">
        <f t="shared" si="3"/>
        <v>2367</v>
      </c>
      <c r="B152" s="3" t="s">
        <v>5</v>
      </c>
      <c r="C152" s="3" t="s">
        <v>78</v>
      </c>
      <c r="D152" s="3" t="s">
        <v>153</v>
      </c>
      <c r="E152" s="8">
        <v>774</v>
      </c>
      <c r="F152" s="6">
        <v>836</v>
      </c>
      <c r="G152" s="8">
        <v>757</v>
      </c>
    </row>
    <row r="153" spans="1:7" ht="15">
      <c r="A153" s="8">
        <f t="shared" si="3"/>
        <v>2358</v>
      </c>
      <c r="B153" s="3" t="s">
        <v>252</v>
      </c>
      <c r="C153" s="3" t="s">
        <v>96</v>
      </c>
      <c r="D153" s="3"/>
      <c r="E153" s="8">
        <v>737</v>
      </c>
      <c r="F153" s="8">
        <v>828</v>
      </c>
      <c r="G153" s="8">
        <v>793</v>
      </c>
    </row>
    <row r="154" spans="1:7" ht="15">
      <c r="A154" s="8">
        <f t="shared" si="3"/>
        <v>2304</v>
      </c>
      <c r="B154" s="3" t="s">
        <v>38</v>
      </c>
      <c r="C154" s="3" t="s">
        <v>103</v>
      </c>
      <c r="D154" s="3"/>
      <c r="E154" s="8">
        <v>713</v>
      </c>
      <c r="F154" s="8">
        <v>804</v>
      </c>
      <c r="G154" s="8">
        <v>787</v>
      </c>
    </row>
    <row r="155" spans="1:7" ht="15">
      <c r="A155" s="8">
        <f t="shared" si="3"/>
        <v>2302</v>
      </c>
      <c r="B155" s="3" t="s">
        <v>83</v>
      </c>
      <c r="C155" s="3" t="s">
        <v>82</v>
      </c>
      <c r="D155" s="3" t="s">
        <v>141</v>
      </c>
      <c r="E155" s="8">
        <v>758</v>
      </c>
      <c r="F155" s="8">
        <v>777</v>
      </c>
      <c r="G155" s="8">
        <v>767</v>
      </c>
    </row>
    <row r="156" spans="1:7" ht="15">
      <c r="A156" s="8">
        <f t="shared" si="3"/>
        <v>2220</v>
      </c>
      <c r="B156" s="3" t="s">
        <v>113</v>
      </c>
      <c r="C156" s="3" t="s">
        <v>112</v>
      </c>
      <c r="D156" s="3"/>
      <c r="E156" s="8">
        <v>689</v>
      </c>
      <c r="F156" s="8">
        <v>786</v>
      </c>
      <c r="G156" s="8">
        <v>745</v>
      </c>
    </row>
    <row r="157" spans="1:7" ht="15">
      <c r="A157" s="8">
        <f t="shared" si="3"/>
        <v>2201</v>
      </c>
      <c r="B157" s="3" t="s">
        <v>106</v>
      </c>
      <c r="C157" s="3" t="s">
        <v>237</v>
      </c>
      <c r="D157" s="3"/>
      <c r="E157" s="8">
        <v>699</v>
      </c>
      <c r="F157" s="6">
        <v>780</v>
      </c>
      <c r="G157" s="8">
        <v>722</v>
      </c>
    </row>
    <row r="158" spans="1:7" ht="15">
      <c r="A158" s="8">
        <f t="shared" si="3"/>
        <v>2157</v>
      </c>
      <c r="B158" s="3" t="s">
        <v>261</v>
      </c>
      <c r="C158" s="3" t="s">
        <v>124</v>
      </c>
      <c r="D158" s="3"/>
      <c r="E158" s="8">
        <v>658</v>
      </c>
      <c r="F158" s="8">
        <v>756</v>
      </c>
      <c r="G158" s="8">
        <v>743</v>
      </c>
    </row>
    <row r="159" spans="1:7" ht="15">
      <c r="A159" s="8">
        <f t="shared" si="3"/>
        <v>2137</v>
      </c>
      <c r="B159" s="3" t="s">
        <v>228</v>
      </c>
      <c r="C159" s="3" t="s">
        <v>107</v>
      </c>
      <c r="D159" s="3"/>
      <c r="E159" s="8">
        <v>693</v>
      </c>
      <c r="F159" s="6">
        <v>762</v>
      </c>
      <c r="G159" s="8">
        <v>682</v>
      </c>
    </row>
    <row r="160" spans="1:7" ht="15">
      <c r="A160" s="8">
        <f t="shared" si="3"/>
        <v>2011</v>
      </c>
      <c r="B160" s="3" t="s">
        <v>28</v>
      </c>
      <c r="C160" s="3" t="s">
        <v>128</v>
      </c>
      <c r="D160" s="3"/>
      <c r="E160" s="8">
        <v>640</v>
      </c>
      <c r="F160" s="8">
        <v>763</v>
      </c>
      <c r="G160" s="8">
        <v>608</v>
      </c>
    </row>
    <row r="161" spans="1:7" ht="15">
      <c r="A161" s="8">
        <f t="shared" si="3"/>
        <v>1836</v>
      </c>
      <c r="B161" s="3" t="s">
        <v>29</v>
      </c>
      <c r="C161" s="3" t="s">
        <v>174</v>
      </c>
      <c r="D161" s="3" t="s">
        <v>144</v>
      </c>
      <c r="E161" s="8">
        <v>565</v>
      </c>
      <c r="F161" s="6">
        <v>693</v>
      </c>
      <c r="G161" s="8">
        <v>578</v>
      </c>
    </row>
    <row r="162" spans="1:7" ht="15">
      <c r="A162" s="8">
        <f t="shared" si="3"/>
        <v>1694</v>
      </c>
      <c r="B162" s="3" t="s">
        <v>167</v>
      </c>
      <c r="C162" s="3" t="s">
        <v>81</v>
      </c>
      <c r="D162" s="3"/>
      <c r="E162" s="8">
        <v>544</v>
      </c>
      <c r="F162" s="9">
        <v>617</v>
      </c>
      <c r="G162" s="8">
        <v>533</v>
      </c>
    </row>
    <row r="163" spans="1:7" ht="15">
      <c r="A163" s="8">
        <f t="shared" si="3"/>
        <v>1556</v>
      </c>
      <c r="B163" s="3" t="s">
        <v>30</v>
      </c>
      <c r="C163" s="3" t="s">
        <v>185</v>
      </c>
      <c r="D163" s="3" t="s">
        <v>144</v>
      </c>
      <c r="E163" s="8">
        <v>474</v>
      </c>
      <c r="F163" s="8">
        <v>624</v>
      </c>
      <c r="G163" s="8">
        <v>458</v>
      </c>
    </row>
    <row r="164" spans="1:7" ht="15">
      <c r="A164" s="8">
        <f t="shared" si="3"/>
        <v>1523</v>
      </c>
      <c r="B164" s="3" t="s">
        <v>182</v>
      </c>
      <c r="C164" s="3" t="s">
        <v>181</v>
      </c>
      <c r="D164" s="3"/>
      <c r="E164" s="8">
        <v>503</v>
      </c>
      <c r="F164" s="8">
        <v>603</v>
      </c>
      <c r="G164" s="8">
        <v>417</v>
      </c>
    </row>
    <row r="165" spans="1:7" ht="15">
      <c r="A165" s="9"/>
      <c r="B165" s="5"/>
      <c r="C165" s="5"/>
      <c r="D165" s="5"/>
      <c r="E165" s="9"/>
      <c r="F165" s="9"/>
      <c r="G165" s="9"/>
    </row>
    <row r="166" spans="1:7" ht="15">
      <c r="A166" s="11" t="s">
        <v>215</v>
      </c>
      <c r="B166" s="11"/>
      <c r="C166" s="11"/>
      <c r="D166" s="11"/>
      <c r="E166" s="11"/>
      <c r="F166" s="11"/>
      <c r="G166" s="11"/>
    </row>
    <row r="167" spans="1:7" ht="15">
      <c r="A167" s="7" t="s">
        <v>196</v>
      </c>
      <c r="B167" s="1" t="s">
        <v>194</v>
      </c>
      <c r="C167" s="1" t="s">
        <v>195</v>
      </c>
      <c r="D167" s="1" t="s">
        <v>2</v>
      </c>
      <c r="E167" s="7" t="s">
        <v>197</v>
      </c>
      <c r="F167" s="7" t="s">
        <v>198</v>
      </c>
      <c r="G167" s="7" t="s">
        <v>199</v>
      </c>
    </row>
    <row r="168" spans="1:7" ht="15">
      <c r="A168" s="8">
        <f aca="true" t="shared" si="4" ref="A168:A177">SUM(E168:G168)</f>
        <v>2961</v>
      </c>
      <c r="B168" s="3" t="s">
        <v>15</v>
      </c>
      <c r="C168" s="3" t="s">
        <v>14</v>
      </c>
      <c r="D168" s="3" t="s">
        <v>140</v>
      </c>
      <c r="E168" s="8">
        <v>982</v>
      </c>
      <c r="F168" s="8">
        <v>988</v>
      </c>
      <c r="G168" s="8">
        <v>991</v>
      </c>
    </row>
    <row r="169" spans="1:7" ht="15">
      <c r="A169" s="8">
        <f t="shared" si="4"/>
        <v>2936</v>
      </c>
      <c r="B169" s="3" t="s">
        <v>192</v>
      </c>
      <c r="C169" s="3" t="s">
        <v>25</v>
      </c>
      <c r="D169" s="3" t="s">
        <v>143</v>
      </c>
      <c r="E169" s="8">
        <v>971</v>
      </c>
      <c r="F169" s="8">
        <v>982</v>
      </c>
      <c r="G169" s="8">
        <v>983</v>
      </c>
    </row>
    <row r="170" spans="1:7" ht="15">
      <c r="A170" s="8">
        <f t="shared" si="4"/>
        <v>2681</v>
      </c>
      <c r="B170" s="3" t="s">
        <v>254</v>
      </c>
      <c r="C170" s="3" t="s">
        <v>253</v>
      </c>
      <c r="D170" s="3"/>
      <c r="E170" s="8">
        <v>857</v>
      </c>
      <c r="F170" s="8">
        <v>916</v>
      </c>
      <c r="G170" s="8">
        <v>908</v>
      </c>
    </row>
    <row r="171" spans="1:12" s="5" customFormat="1" ht="15">
      <c r="A171" s="8">
        <f t="shared" si="4"/>
        <v>2663</v>
      </c>
      <c r="B171" s="3" t="s">
        <v>68</v>
      </c>
      <c r="C171" s="3" t="s">
        <v>258</v>
      </c>
      <c r="D171" s="3" t="s">
        <v>143</v>
      </c>
      <c r="E171" s="8">
        <v>853</v>
      </c>
      <c r="F171" s="8">
        <v>920</v>
      </c>
      <c r="G171" s="8">
        <v>890</v>
      </c>
      <c r="H171" s="2"/>
      <c r="I171" s="2"/>
      <c r="J171" s="2"/>
      <c r="K171" s="2"/>
      <c r="L171" s="2"/>
    </row>
    <row r="172" spans="1:12" s="5" customFormat="1" ht="15">
      <c r="A172" s="8">
        <f t="shared" si="4"/>
        <v>2449</v>
      </c>
      <c r="B172" s="3" t="s">
        <v>50</v>
      </c>
      <c r="C172" s="3" t="s">
        <v>66</v>
      </c>
      <c r="D172" s="3" t="s">
        <v>151</v>
      </c>
      <c r="E172" s="8">
        <v>800</v>
      </c>
      <c r="F172" s="8">
        <v>840</v>
      </c>
      <c r="G172" s="8">
        <v>809</v>
      </c>
      <c r="H172" s="2"/>
      <c r="I172" s="2"/>
      <c r="J172" s="2"/>
      <c r="K172" s="2"/>
      <c r="L172" s="2"/>
    </row>
    <row r="173" spans="1:12" s="5" customFormat="1" ht="15">
      <c r="A173" s="8">
        <f t="shared" si="4"/>
        <v>2359</v>
      </c>
      <c r="B173" s="3" t="s">
        <v>6</v>
      </c>
      <c r="C173" s="3" t="s">
        <v>279</v>
      </c>
      <c r="D173" s="3" t="s">
        <v>143</v>
      </c>
      <c r="E173" s="8">
        <v>718</v>
      </c>
      <c r="F173" s="8">
        <v>834</v>
      </c>
      <c r="G173" s="8">
        <v>807</v>
      </c>
      <c r="H173" s="2"/>
      <c r="I173" s="2"/>
      <c r="J173" s="2"/>
      <c r="K173" s="2"/>
      <c r="L173" s="2"/>
    </row>
    <row r="174" spans="1:7" ht="15">
      <c r="A174" s="8">
        <f t="shared" si="4"/>
        <v>2218</v>
      </c>
      <c r="B174" s="3" t="s">
        <v>89</v>
      </c>
      <c r="C174" s="3" t="s">
        <v>88</v>
      </c>
      <c r="D174" s="3"/>
      <c r="E174" s="8">
        <v>751</v>
      </c>
      <c r="F174" s="8">
        <v>688</v>
      </c>
      <c r="G174" s="8">
        <v>779</v>
      </c>
    </row>
    <row r="175" spans="1:7" ht="15">
      <c r="A175" s="8">
        <f t="shared" si="4"/>
        <v>2207</v>
      </c>
      <c r="B175" s="3" t="s">
        <v>32</v>
      </c>
      <c r="C175" s="3" t="s">
        <v>122</v>
      </c>
      <c r="D175" s="3" t="s">
        <v>159</v>
      </c>
      <c r="E175" s="8">
        <v>672</v>
      </c>
      <c r="F175" s="6">
        <v>772</v>
      </c>
      <c r="G175" s="8">
        <v>763</v>
      </c>
    </row>
    <row r="176" spans="1:7" ht="15">
      <c r="A176" s="8">
        <f t="shared" si="4"/>
        <v>2139</v>
      </c>
      <c r="B176" s="3" t="s">
        <v>74</v>
      </c>
      <c r="C176" s="3" t="s">
        <v>119</v>
      </c>
      <c r="D176" s="3"/>
      <c r="E176" s="8">
        <v>675</v>
      </c>
      <c r="F176" s="8">
        <v>773</v>
      </c>
      <c r="G176" s="8">
        <v>691</v>
      </c>
    </row>
    <row r="177" spans="1:7" ht="15">
      <c r="A177" s="8">
        <f t="shared" si="4"/>
        <v>1881</v>
      </c>
      <c r="B177" s="3" t="s">
        <v>272</v>
      </c>
      <c r="C177" s="3" t="s">
        <v>225</v>
      </c>
      <c r="D177" s="3"/>
      <c r="E177" s="8">
        <v>592</v>
      </c>
      <c r="F177" s="8">
        <v>671</v>
      </c>
      <c r="G177" s="8">
        <v>618</v>
      </c>
    </row>
    <row r="178" spans="1:7" ht="15">
      <c r="A178" s="9"/>
      <c r="B178" s="5"/>
      <c r="C178" s="5"/>
      <c r="D178" s="5"/>
      <c r="E178" s="9"/>
      <c r="F178" s="9"/>
      <c r="G178" s="9"/>
    </row>
    <row r="179" spans="1:7" ht="15">
      <c r="A179" s="11" t="s">
        <v>214</v>
      </c>
      <c r="B179" s="11"/>
      <c r="C179" s="11"/>
      <c r="D179" s="11"/>
      <c r="E179" s="11"/>
      <c r="F179" s="11"/>
      <c r="G179" s="11"/>
    </row>
    <row r="180" spans="1:7" ht="15">
      <c r="A180" s="7" t="s">
        <v>196</v>
      </c>
      <c r="B180" s="1" t="s">
        <v>194</v>
      </c>
      <c r="C180" s="1" t="s">
        <v>195</v>
      </c>
      <c r="D180" s="1" t="s">
        <v>2</v>
      </c>
      <c r="E180" s="7" t="s">
        <v>197</v>
      </c>
      <c r="F180" s="7" t="s">
        <v>198</v>
      </c>
      <c r="G180" s="7" t="s">
        <v>199</v>
      </c>
    </row>
    <row r="181" spans="1:7" ht="15">
      <c r="A181" s="8">
        <f aca="true" t="shared" si="5" ref="A181:A194">SUM(E181:G181)</f>
        <v>2913</v>
      </c>
      <c r="B181" s="3" t="s">
        <v>34</v>
      </c>
      <c r="C181" s="3" t="s">
        <v>33</v>
      </c>
      <c r="D181" s="3" t="s">
        <v>135</v>
      </c>
      <c r="E181" s="8">
        <v>964</v>
      </c>
      <c r="F181" s="8">
        <v>981</v>
      </c>
      <c r="G181" s="8">
        <v>968</v>
      </c>
    </row>
    <row r="182" spans="1:7" ht="15">
      <c r="A182" s="8">
        <f t="shared" si="5"/>
        <v>2819</v>
      </c>
      <c r="B182" s="3" t="s">
        <v>30</v>
      </c>
      <c r="C182" s="3" t="s">
        <v>45</v>
      </c>
      <c r="D182" s="3"/>
      <c r="E182" s="8">
        <v>939</v>
      </c>
      <c r="F182" s="8">
        <v>958</v>
      </c>
      <c r="G182" s="8">
        <v>922</v>
      </c>
    </row>
    <row r="183" spans="1:7" ht="15">
      <c r="A183" s="8">
        <f t="shared" si="5"/>
        <v>2746</v>
      </c>
      <c r="B183" s="3" t="s">
        <v>228</v>
      </c>
      <c r="C183" s="3" t="s">
        <v>227</v>
      </c>
      <c r="D183" s="3" t="s">
        <v>140</v>
      </c>
      <c r="E183" s="8">
        <v>900</v>
      </c>
      <c r="F183" s="8">
        <v>940</v>
      </c>
      <c r="G183" s="8">
        <v>906</v>
      </c>
    </row>
    <row r="184" spans="1:7" ht="15">
      <c r="A184" s="8">
        <f t="shared" si="5"/>
        <v>2728</v>
      </c>
      <c r="B184" s="3" t="s">
        <v>236</v>
      </c>
      <c r="C184" s="3" t="s">
        <v>235</v>
      </c>
      <c r="D184" s="3" t="s">
        <v>136</v>
      </c>
      <c r="E184" s="8">
        <v>893</v>
      </c>
      <c r="F184" s="8">
        <v>925</v>
      </c>
      <c r="G184" s="8">
        <v>910</v>
      </c>
    </row>
    <row r="185" spans="1:12" ht="15">
      <c r="A185" s="8">
        <f t="shared" si="5"/>
        <v>2687</v>
      </c>
      <c r="B185" s="3" t="s">
        <v>265</v>
      </c>
      <c r="C185" s="3" t="s">
        <v>264</v>
      </c>
      <c r="D185" s="3" t="s">
        <v>158</v>
      </c>
      <c r="E185" s="8">
        <v>840</v>
      </c>
      <c r="F185" s="8">
        <v>907</v>
      </c>
      <c r="G185" s="8">
        <v>940</v>
      </c>
      <c r="I185" s="5"/>
      <c r="J185" s="5"/>
      <c r="K185" s="5"/>
      <c r="L185" s="5"/>
    </row>
    <row r="186" spans="1:12" ht="15">
      <c r="A186" s="8">
        <f t="shared" si="5"/>
        <v>2436</v>
      </c>
      <c r="B186" s="3" t="s">
        <v>77</v>
      </c>
      <c r="C186" s="3" t="s">
        <v>227</v>
      </c>
      <c r="D186" s="3" t="s">
        <v>138</v>
      </c>
      <c r="E186" s="8">
        <v>776</v>
      </c>
      <c r="F186" s="8">
        <v>850</v>
      </c>
      <c r="G186" s="8">
        <v>810</v>
      </c>
      <c r="I186" s="5"/>
      <c r="J186" s="5"/>
      <c r="K186" s="5"/>
      <c r="L186" s="5"/>
    </row>
    <row r="187" spans="1:12" ht="15">
      <c r="A187" s="8">
        <f t="shared" si="5"/>
        <v>2398</v>
      </c>
      <c r="B187" s="3" t="s">
        <v>71</v>
      </c>
      <c r="C187" s="3" t="s">
        <v>70</v>
      </c>
      <c r="D187" s="3" t="s">
        <v>160</v>
      </c>
      <c r="E187" s="8">
        <v>785</v>
      </c>
      <c r="F187" s="8">
        <v>832</v>
      </c>
      <c r="G187" s="8">
        <v>781</v>
      </c>
      <c r="I187" s="5"/>
      <c r="J187" s="5"/>
      <c r="K187" s="5"/>
      <c r="L187" s="5"/>
    </row>
    <row r="188" spans="1:7" ht="15">
      <c r="A188" s="8">
        <f t="shared" si="5"/>
        <v>2375</v>
      </c>
      <c r="B188" s="3" t="s">
        <v>26</v>
      </c>
      <c r="C188" s="3" t="s">
        <v>97</v>
      </c>
      <c r="D188" s="3"/>
      <c r="E188" s="8">
        <v>736</v>
      </c>
      <c r="F188" s="9">
        <v>796</v>
      </c>
      <c r="G188" s="8">
        <v>843</v>
      </c>
    </row>
    <row r="189" spans="1:8" ht="15">
      <c r="A189" s="8">
        <f t="shared" si="5"/>
        <v>2329</v>
      </c>
      <c r="B189" s="3" t="s">
        <v>61</v>
      </c>
      <c r="C189" s="3" t="s">
        <v>73</v>
      </c>
      <c r="D189" s="3"/>
      <c r="E189" s="8">
        <v>749</v>
      </c>
      <c r="F189" s="8">
        <v>785</v>
      </c>
      <c r="G189" s="8">
        <v>795</v>
      </c>
      <c r="H189" s="5"/>
    </row>
    <row r="190" spans="1:8" ht="15">
      <c r="A190" s="8">
        <f t="shared" si="5"/>
        <v>2139</v>
      </c>
      <c r="B190" s="3" t="s">
        <v>238</v>
      </c>
      <c r="C190" s="3" t="s">
        <v>17</v>
      </c>
      <c r="D190" s="3"/>
      <c r="E190" s="8">
        <v>679</v>
      </c>
      <c r="F190" s="8">
        <v>764</v>
      </c>
      <c r="G190" s="8">
        <v>696</v>
      </c>
      <c r="H190" s="5"/>
    </row>
    <row r="191" spans="1:8" ht="15">
      <c r="A191" s="8">
        <f t="shared" si="5"/>
        <v>2073</v>
      </c>
      <c r="B191" s="3" t="s">
        <v>115</v>
      </c>
      <c r="C191" s="3" t="s">
        <v>114</v>
      </c>
      <c r="D191" s="3" t="s">
        <v>135</v>
      </c>
      <c r="E191" s="8">
        <v>688</v>
      </c>
      <c r="F191" s="8">
        <v>770</v>
      </c>
      <c r="G191" s="8">
        <v>615</v>
      </c>
      <c r="H191" s="5"/>
    </row>
    <row r="192" spans="1:7" ht="15">
      <c r="A192" s="8">
        <f t="shared" si="5"/>
        <v>1911</v>
      </c>
      <c r="B192" s="3" t="s">
        <v>228</v>
      </c>
      <c r="C192" s="3" t="s">
        <v>172</v>
      </c>
      <c r="D192" s="3" t="s">
        <v>141</v>
      </c>
      <c r="E192" s="8">
        <v>583</v>
      </c>
      <c r="F192" s="8">
        <v>728</v>
      </c>
      <c r="G192" s="8">
        <v>600</v>
      </c>
    </row>
    <row r="193" spans="1:7" ht="15">
      <c r="A193" s="8">
        <f t="shared" si="5"/>
        <v>1875</v>
      </c>
      <c r="B193" s="3" t="s">
        <v>32</v>
      </c>
      <c r="C193" s="3" t="s">
        <v>70</v>
      </c>
      <c r="D193" s="3" t="s">
        <v>154</v>
      </c>
      <c r="E193" s="8">
        <v>582</v>
      </c>
      <c r="F193" s="8">
        <v>679</v>
      </c>
      <c r="G193" s="8">
        <v>614</v>
      </c>
    </row>
    <row r="194" spans="1:12" ht="15">
      <c r="A194" s="8">
        <f t="shared" si="5"/>
        <v>1763</v>
      </c>
      <c r="B194" s="3" t="s">
        <v>272</v>
      </c>
      <c r="C194" s="3" t="s">
        <v>88</v>
      </c>
      <c r="D194" s="3"/>
      <c r="E194" s="8">
        <v>547</v>
      </c>
      <c r="F194" s="8">
        <v>682</v>
      </c>
      <c r="G194" s="8">
        <v>534</v>
      </c>
      <c r="I194" s="5"/>
      <c r="J194" s="5"/>
      <c r="K194" s="5"/>
      <c r="L194" s="5"/>
    </row>
    <row r="195" spans="1:8" s="5" customFormat="1" ht="15">
      <c r="A195" s="9"/>
      <c r="E195" s="9"/>
      <c r="F195" s="9"/>
      <c r="G195" s="9"/>
      <c r="H195" s="2"/>
    </row>
    <row r="196" spans="1:8" s="5" customFormat="1" ht="15">
      <c r="A196" s="11" t="s">
        <v>213</v>
      </c>
      <c r="B196" s="11"/>
      <c r="C196" s="11"/>
      <c r="D196" s="11"/>
      <c r="E196" s="11"/>
      <c r="F196" s="11"/>
      <c r="G196" s="11"/>
      <c r="H196" s="2"/>
    </row>
    <row r="197" spans="1:12" s="5" customFormat="1" ht="15">
      <c r="A197" s="7" t="s">
        <v>196</v>
      </c>
      <c r="B197" s="1" t="s">
        <v>194</v>
      </c>
      <c r="C197" s="1" t="s">
        <v>195</v>
      </c>
      <c r="D197" s="1" t="s">
        <v>2</v>
      </c>
      <c r="E197" s="7" t="s">
        <v>197</v>
      </c>
      <c r="F197" s="7" t="s">
        <v>198</v>
      </c>
      <c r="G197" s="7" t="s">
        <v>199</v>
      </c>
      <c r="H197" s="2"/>
      <c r="I197" s="2"/>
      <c r="J197" s="2"/>
      <c r="K197" s="2"/>
      <c r="L197" s="2"/>
    </row>
    <row r="198" spans="1:7" ht="15">
      <c r="A198" s="8">
        <f>SUM(E198:G198)</f>
        <v>2256</v>
      </c>
      <c r="B198" s="3" t="s">
        <v>44</v>
      </c>
      <c r="C198" s="3" t="s">
        <v>105</v>
      </c>
      <c r="D198" s="3"/>
      <c r="E198" s="8">
        <v>702</v>
      </c>
      <c r="F198" s="8">
        <v>793</v>
      </c>
      <c r="G198" s="8">
        <v>761</v>
      </c>
    </row>
    <row r="199" spans="1:7" ht="15">
      <c r="A199" s="8">
        <f>SUM(E199:G199)</f>
        <v>1376</v>
      </c>
      <c r="B199" s="3" t="s">
        <v>261</v>
      </c>
      <c r="C199" s="3" t="s">
        <v>79</v>
      </c>
      <c r="D199" s="3"/>
      <c r="E199" s="8">
        <v>439</v>
      </c>
      <c r="F199" s="8">
        <v>586</v>
      </c>
      <c r="G199" s="8">
        <v>351</v>
      </c>
    </row>
    <row r="200" spans="1:7" ht="15">
      <c r="A200" s="8">
        <f>SUM(E200:G200)</f>
        <v>1373</v>
      </c>
      <c r="B200" s="3" t="s">
        <v>188</v>
      </c>
      <c r="C200" s="3" t="s">
        <v>187</v>
      </c>
      <c r="D200" s="3"/>
      <c r="E200" s="8">
        <v>450</v>
      </c>
      <c r="F200" s="8">
        <v>590</v>
      </c>
      <c r="G200" s="8">
        <v>333</v>
      </c>
    </row>
    <row r="201" spans="1:12" ht="15">
      <c r="A201" s="9"/>
      <c r="B201" s="5"/>
      <c r="C201" s="5"/>
      <c r="D201" s="5"/>
      <c r="E201" s="9"/>
      <c r="F201" s="9"/>
      <c r="G201" s="9"/>
      <c r="I201" s="5"/>
      <c r="J201" s="5"/>
      <c r="K201" s="5"/>
      <c r="L201" s="5"/>
    </row>
    <row r="202" spans="1:12" ht="15">
      <c r="A202" s="11" t="s">
        <v>212</v>
      </c>
      <c r="B202" s="11"/>
      <c r="C202" s="11"/>
      <c r="D202" s="11"/>
      <c r="E202" s="11"/>
      <c r="F202" s="11"/>
      <c r="G202" s="11"/>
      <c r="I202" s="5"/>
      <c r="J202" s="5"/>
      <c r="K202" s="5"/>
      <c r="L202" s="5"/>
    </row>
    <row r="203" spans="1:12" ht="15">
      <c r="A203" s="7" t="s">
        <v>196</v>
      </c>
      <c r="B203" s="1" t="s">
        <v>194</v>
      </c>
      <c r="C203" s="1" t="s">
        <v>195</v>
      </c>
      <c r="D203" s="1" t="s">
        <v>2</v>
      </c>
      <c r="E203" s="7" t="s">
        <v>197</v>
      </c>
      <c r="F203" s="7" t="s">
        <v>198</v>
      </c>
      <c r="G203" s="7" t="s">
        <v>199</v>
      </c>
      <c r="I203" s="5"/>
      <c r="J203" s="5"/>
      <c r="K203" s="5"/>
      <c r="L203" s="5"/>
    </row>
    <row r="204" spans="1:12" s="5" customFormat="1" ht="15">
      <c r="A204" s="8">
        <f>SUM(E204:G204)</f>
        <v>2580</v>
      </c>
      <c r="B204" s="3" t="s">
        <v>19</v>
      </c>
      <c r="C204" s="3" t="s">
        <v>266</v>
      </c>
      <c r="D204" s="3" t="s">
        <v>159</v>
      </c>
      <c r="E204" s="8">
        <v>839</v>
      </c>
      <c r="F204" s="8">
        <v>867</v>
      </c>
      <c r="G204" s="8">
        <v>874</v>
      </c>
      <c r="H204" s="2"/>
      <c r="I204" s="2"/>
      <c r="J204" s="2"/>
      <c r="K204" s="2"/>
      <c r="L204" s="2"/>
    </row>
    <row r="205" spans="1:8" s="5" customFormat="1" ht="15">
      <c r="A205" s="8">
        <f>SUM(E205:G205)</f>
        <v>2046</v>
      </c>
      <c r="B205" s="3" t="s">
        <v>77</v>
      </c>
      <c r="C205" s="3" t="s">
        <v>118</v>
      </c>
      <c r="D205" s="3" t="s">
        <v>136</v>
      </c>
      <c r="E205" s="8">
        <v>676</v>
      </c>
      <c r="F205" s="8">
        <v>719</v>
      </c>
      <c r="G205" s="8">
        <v>651</v>
      </c>
      <c r="H205" s="2"/>
    </row>
    <row r="206" spans="1:8" s="5" customFormat="1" ht="15">
      <c r="A206" s="8">
        <f>SUM(E206:G206)</f>
        <v>1821</v>
      </c>
      <c r="B206" s="3" t="s">
        <v>236</v>
      </c>
      <c r="C206" s="3" t="s">
        <v>176</v>
      </c>
      <c r="D206" s="3" t="s">
        <v>156</v>
      </c>
      <c r="E206" s="8">
        <v>560</v>
      </c>
      <c r="F206" s="8">
        <v>680</v>
      </c>
      <c r="G206" s="8">
        <v>581</v>
      </c>
      <c r="H206" s="2"/>
    </row>
    <row r="207" spans="9:12" ht="15">
      <c r="I207" s="5"/>
      <c r="J207" s="5"/>
      <c r="K207" s="5"/>
      <c r="L207" s="5"/>
    </row>
    <row r="210" ht="15">
      <c r="H210" s="5"/>
    </row>
    <row r="211" spans="1:12" s="5" customFormat="1" ht="15">
      <c r="A211" s="2"/>
      <c r="B211" s="2"/>
      <c r="C211" s="2"/>
      <c r="D211" s="2"/>
      <c r="E211" s="2"/>
      <c r="F211" s="2"/>
      <c r="G211" s="2"/>
      <c r="I211" s="2"/>
      <c r="J211" s="2"/>
      <c r="K211" s="2"/>
      <c r="L211" s="2"/>
    </row>
    <row r="212" spans="1:12" s="5" customFormat="1" ht="15">
      <c r="A212" s="2"/>
      <c r="B212" s="2"/>
      <c r="C212" s="2"/>
      <c r="D212" s="2"/>
      <c r="E212" s="2"/>
      <c r="F212" s="2"/>
      <c r="G212" s="2"/>
      <c r="I212" s="2"/>
      <c r="J212" s="2"/>
      <c r="K212" s="2"/>
      <c r="L212" s="2"/>
    </row>
    <row r="213" spans="1:12" s="5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5" spans="1:12" s="5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s="5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s="5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30" spans="1:6" ht="15">
      <c r="A230" s="6"/>
      <c r="E230" s="6"/>
      <c r="F230" s="6"/>
    </row>
    <row r="231" spans="1:6" ht="15">
      <c r="A231" s="6"/>
      <c r="E231" s="6"/>
      <c r="F231" s="6"/>
    </row>
    <row r="234" ht="15">
      <c r="H234" s="5"/>
    </row>
    <row r="235" ht="15">
      <c r="H235" s="5"/>
    </row>
    <row r="236" spans="1:8" ht="15">
      <c r="A236" s="6"/>
      <c r="E236" s="6"/>
      <c r="F236" s="6"/>
      <c r="H236" s="5"/>
    </row>
    <row r="237" spans="1:6" ht="15">
      <c r="A237" s="6"/>
      <c r="E237" s="6"/>
      <c r="F237" s="6"/>
    </row>
    <row r="240" ht="15">
      <c r="G240" s="6"/>
    </row>
    <row r="241" ht="15">
      <c r="G241" s="6"/>
    </row>
    <row r="246" spans="7:12" ht="15">
      <c r="G246" s="6"/>
      <c r="I246" s="5"/>
      <c r="J246" s="5"/>
      <c r="K246" s="5"/>
      <c r="L246" s="5"/>
    </row>
    <row r="247" spans="7:12" ht="15">
      <c r="G247" s="6"/>
      <c r="I247" s="5"/>
      <c r="J247" s="5"/>
      <c r="K247" s="5"/>
      <c r="L247" s="5"/>
    </row>
    <row r="256" spans="1:12" s="5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s="5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ht="15">
      <c r="H258" s="5"/>
    </row>
    <row r="259" ht="15">
      <c r="H259" s="5"/>
    </row>
    <row r="260" ht="15">
      <c r="H260" s="5"/>
    </row>
    <row r="276" ht="15">
      <c r="H276" s="5"/>
    </row>
    <row r="277" spans="8:12" ht="15">
      <c r="H277" s="5"/>
      <c r="I277" s="5"/>
      <c r="J277" s="5"/>
      <c r="K277" s="5"/>
      <c r="L277" s="5"/>
    </row>
    <row r="278" spans="9:12" ht="15">
      <c r="I278" s="5"/>
      <c r="J278" s="5"/>
      <c r="K278" s="5"/>
      <c r="L278" s="5"/>
    </row>
    <row r="283" spans="9:12" ht="15">
      <c r="I283" s="5"/>
      <c r="J283" s="5"/>
      <c r="K283" s="5"/>
      <c r="L283" s="5"/>
    </row>
    <row r="284" spans="9:12" ht="15">
      <c r="I284" s="5"/>
      <c r="J284" s="5"/>
      <c r="K284" s="5"/>
      <c r="L284" s="5"/>
    </row>
    <row r="287" spans="1:12" s="5" customFormat="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s="5" customFormat="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93" spans="1:12" s="5" customFormat="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s="5" customFormat="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319" ht="15">
      <c r="H319" s="5"/>
    </row>
    <row r="320" ht="15">
      <c r="H320" s="5"/>
    </row>
    <row r="350" ht="15">
      <c r="H350" s="5"/>
    </row>
    <row r="351" ht="15">
      <c r="H351" s="5"/>
    </row>
    <row r="356" ht="15">
      <c r="H356" s="5"/>
    </row>
    <row r="357" ht="15">
      <c r="H357" s="5"/>
    </row>
  </sheetData>
  <sheetProtection/>
  <mergeCells count="22">
    <mergeCell ref="A196:G196"/>
    <mergeCell ref="A135:G135"/>
    <mergeCell ref="A166:G166"/>
    <mergeCell ref="A179:G179"/>
    <mergeCell ref="A49:G49"/>
    <mergeCell ref="A57:G57"/>
    <mergeCell ref="A65:G65"/>
    <mergeCell ref="A93:G93"/>
    <mergeCell ref="A202:G202"/>
    <mergeCell ref="A69:G69"/>
    <mergeCell ref="A73:G73"/>
    <mergeCell ref="A80:G80"/>
    <mergeCell ref="A86:G86"/>
    <mergeCell ref="A109:G109"/>
    <mergeCell ref="A122:G122"/>
    <mergeCell ref="A1:G1"/>
    <mergeCell ref="A6:G6"/>
    <mergeCell ref="A10:G10"/>
    <mergeCell ref="A16:G16"/>
    <mergeCell ref="A23:G23"/>
    <mergeCell ref="A33:G33"/>
    <mergeCell ref="A40:G40"/>
  </mergeCells>
  <printOptions/>
  <pageMargins left="0.75" right="0.75" top="1.5520833333333333" bottom="0.16666666666666666" header="0.3" footer="0.3"/>
  <pageSetup orientation="landscape" paperSize="9" r:id="rId2"/>
  <headerFooter>
    <oddHeader>&amp;C&amp;G
&amp;"-,Bold"2016 Midlands Sprint Series Standings
After 3 Events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jaguar</dc:creator>
  <cp:keywords/>
  <dc:description/>
  <cp:lastModifiedBy>Steve</cp:lastModifiedBy>
  <cp:lastPrinted>2016-07-12T11:47:19Z</cp:lastPrinted>
  <dcterms:created xsi:type="dcterms:W3CDTF">2016-04-17T18:00:13Z</dcterms:created>
  <dcterms:modified xsi:type="dcterms:W3CDTF">2016-11-08T12:00:08Z</dcterms:modified>
  <cp:category/>
  <cp:version/>
  <cp:contentType/>
  <cp:contentStatus/>
</cp:coreProperties>
</file>