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140" windowHeight="8580" activeTab="0"/>
  </bookViews>
  <sheets>
    <sheet name="Final Results" sheetId="1" r:id="rId1"/>
  </sheets>
  <definedNames/>
  <calcPr fullCalcOnLoad="1"/>
</workbook>
</file>

<file path=xl/sharedStrings.xml><?xml version="1.0" encoding="utf-8"?>
<sst xmlns="http://schemas.openxmlformats.org/spreadsheetml/2006/main" count="666" uniqueCount="333">
  <si>
    <t>Division</t>
  </si>
  <si>
    <t>M40-44</t>
  </si>
  <si>
    <t>M15-19</t>
  </si>
  <si>
    <t>M30-34</t>
  </si>
  <si>
    <t>LOUTH TRI CLUB</t>
  </si>
  <si>
    <t>M35-39</t>
  </si>
  <si>
    <t>TRIATHLON COACHING UK</t>
  </si>
  <si>
    <t>M25-29</t>
  </si>
  <si>
    <t>M20-24</t>
  </si>
  <si>
    <t>M45-49</t>
  </si>
  <si>
    <t>M50-54</t>
  </si>
  <si>
    <t>ABSOLUTE TRI</t>
  </si>
  <si>
    <t>RAF TRI</t>
  </si>
  <si>
    <t>SPALDING TRI CLUB</t>
  </si>
  <si>
    <t>BELVOIR TRI CLUB</t>
  </si>
  <si>
    <t>MANSFIELD TRI</t>
  </si>
  <si>
    <t>F35-39</t>
  </si>
  <si>
    <t>STAMFORD TRI CLUB</t>
  </si>
  <si>
    <t>TRI3</t>
  </si>
  <si>
    <t>BASSETLAW TRI</t>
  </si>
  <si>
    <t>UNIVERSITY OF NOTTINGHAM</t>
  </si>
  <si>
    <t>GRIMSBY TRI</t>
  </si>
  <si>
    <t>TFN</t>
  </si>
  <si>
    <t>LINCOLN TRI</t>
  </si>
  <si>
    <t>BELPER 10 20</t>
  </si>
  <si>
    <t>F25-29</t>
  </si>
  <si>
    <t>BALANCED PERFORMANCE</t>
  </si>
  <si>
    <t>F50-54</t>
  </si>
  <si>
    <t>RACING TNT</t>
  </si>
  <si>
    <t>AMBER VALLEY TRI</t>
  </si>
  <si>
    <t>M55-59</t>
  </si>
  <si>
    <t>F45-49</t>
  </si>
  <si>
    <t>F20-24</t>
  </si>
  <si>
    <t>SKEGNESS TRI CLUB</t>
  </si>
  <si>
    <t>TR3 SLEAFORD TRI</t>
  </si>
  <si>
    <t>NOTTINGHAM TRENT UNI</t>
  </si>
  <si>
    <t>M60 +</t>
  </si>
  <si>
    <t>TRI 3 SLEAFORD</t>
  </si>
  <si>
    <t>F40-44</t>
  </si>
  <si>
    <t>PB PERFORMANCE COACHING</t>
  </si>
  <si>
    <t>WOODHALL WHEELERS</t>
  </si>
  <si>
    <t>F30-34</t>
  </si>
  <si>
    <t>TRI3 SLEAFORD TRIATHLON</t>
  </si>
  <si>
    <t>TRI3 SLEAFORD PSOF</t>
  </si>
  <si>
    <t>LIFE PERFORMANCE WELLNESS</t>
  </si>
  <si>
    <t>TRI 3 SLEAFORD TRI CLUB</t>
  </si>
  <si>
    <t>7OAKS TRI</t>
  </si>
  <si>
    <t>LINCOLN TRI DOUGHTY CAKES</t>
  </si>
  <si>
    <t>SKEGNESS COASTERS</t>
  </si>
  <si>
    <t>TRI3 SLEAFORD TRIATHLON C</t>
  </si>
  <si>
    <t>FERNWOOD RUNNING CLUB</t>
  </si>
  <si>
    <t>TRI3 SLEAFORD</t>
  </si>
  <si>
    <t>SLEAFORD TRI3</t>
  </si>
  <si>
    <t>Club</t>
  </si>
  <si>
    <t>MARK</t>
  </si>
  <si>
    <t>JONATHAN</t>
  </si>
  <si>
    <t>BROMFIELD</t>
  </si>
  <si>
    <t>PETE</t>
  </si>
  <si>
    <t>SHUTTLEWORTH</t>
  </si>
  <si>
    <t>CHRIS</t>
  </si>
  <si>
    <t>ROSS</t>
  </si>
  <si>
    <t>MCGREGOR</t>
  </si>
  <si>
    <t>TOM</t>
  </si>
  <si>
    <t>MCGLASHAN</t>
  </si>
  <si>
    <t>THOMAS</t>
  </si>
  <si>
    <t>DEAN</t>
  </si>
  <si>
    <t>MATTHEW</t>
  </si>
  <si>
    <t>SIMON</t>
  </si>
  <si>
    <t>WOOD</t>
  </si>
  <si>
    <t>JAMES</t>
  </si>
  <si>
    <t>FEARN</t>
  </si>
  <si>
    <t>STEVEN</t>
  </si>
  <si>
    <t>ADAM</t>
  </si>
  <si>
    <t>LEE</t>
  </si>
  <si>
    <t>BEN</t>
  </si>
  <si>
    <t>TERRY</t>
  </si>
  <si>
    <t>MARTIN</t>
  </si>
  <si>
    <t>BALL</t>
  </si>
  <si>
    <t>ALISTAIR</t>
  </si>
  <si>
    <t>RUDD</t>
  </si>
  <si>
    <t>IAN</t>
  </si>
  <si>
    <t>SHAW</t>
  </si>
  <si>
    <t>JACKSON</t>
  </si>
  <si>
    <t>DAVID</t>
  </si>
  <si>
    <t>ANDREW</t>
  </si>
  <si>
    <t>ROLAND</t>
  </si>
  <si>
    <t>EVANS</t>
  </si>
  <si>
    <t>TIM</t>
  </si>
  <si>
    <t>TURNER</t>
  </si>
  <si>
    <t>MIKE</t>
  </si>
  <si>
    <t>DARREN</t>
  </si>
  <si>
    <t>TELFER</t>
  </si>
  <si>
    <t>RICHARD</t>
  </si>
  <si>
    <t>MARSHALL</t>
  </si>
  <si>
    <t>BENJAMIN</t>
  </si>
  <si>
    <t>BERANEK</t>
  </si>
  <si>
    <t>GARNER</t>
  </si>
  <si>
    <t>PAUL</t>
  </si>
  <si>
    <t>JEX</t>
  </si>
  <si>
    <t>PITHEY</t>
  </si>
  <si>
    <t>SHOOTER</t>
  </si>
  <si>
    <t>TONY</t>
  </si>
  <si>
    <t>LOWE</t>
  </si>
  <si>
    <t>CLARK</t>
  </si>
  <si>
    <t>DAN</t>
  </si>
  <si>
    <t>STENDALL</t>
  </si>
  <si>
    <t>LAPISH</t>
  </si>
  <si>
    <t>STEPHEN</t>
  </si>
  <si>
    <t>JOHN</t>
  </si>
  <si>
    <t>POLLARD</t>
  </si>
  <si>
    <t>GREGORY</t>
  </si>
  <si>
    <t>JESZKE</t>
  </si>
  <si>
    <t>KEVIN</t>
  </si>
  <si>
    <t>PETTY</t>
  </si>
  <si>
    <t>ANDY</t>
  </si>
  <si>
    <t>SMITH</t>
  </si>
  <si>
    <t>CHRISTIAN</t>
  </si>
  <si>
    <t>LAWRENCE</t>
  </si>
  <si>
    <t>NEIL</t>
  </si>
  <si>
    <t>JORDAN</t>
  </si>
  <si>
    <t>BOAM</t>
  </si>
  <si>
    <t>WILL</t>
  </si>
  <si>
    <t>BELL</t>
  </si>
  <si>
    <t>IAIN</t>
  </si>
  <si>
    <t>RODGER</t>
  </si>
  <si>
    <t>GLENN</t>
  </si>
  <si>
    <t>PETER</t>
  </si>
  <si>
    <t>ANTHONY</t>
  </si>
  <si>
    <t>HERNON</t>
  </si>
  <si>
    <t>WHITTAKER</t>
  </si>
  <si>
    <t>HOLLINGWORTH</t>
  </si>
  <si>
    <t>SWABY</t>
  </si>
  <si>
    <t>CASSWELL</t>
  </si>
  <si>
    <t>LAKELAND</t>
  </si>
  <si>
    <t>PRICE</t>
  </si>
  <si>
    <t>HELLAND</t>
  </si>
  <si>
    <t>LUKE</t>
  </si>
  <si>
    <t>MICHAEL</t>
  </si>
  <si>
    <t>STAINES</t>
  </si>
  <si>
    <t>WHEELER</t>
  </si>
  <si>
    <t>PHIL</t>
  </si>
  <si>
    <t>CLARKE</t>
  </si>
  <si>
    <t>SAM</t>
  </si>
  <si>
    <t>BROOMHEAD</t>
  </si>
  <si>
    <t>LUCY</t>
  </si>
  <si>
    <t>SAXELBY</t>
  </si>
  <si>
    <t>DUNCAN</t>
  </si>
  <si>
    <t>WORRELL</t>
  </si>
  <si>
    <t>WILLIAMSON</t>
  </si>
  <si>
    <t>CRUST</t>
  </si>
  <si>
    <t>JOHNSON</t>
  </si>
  <si>
    <t>STAPLES</t>
  </si>
  <si>
    <t>DANIEL</t>
  </si>
  <si>
    <t>GRAY</t>
  </si>
  <si>
    <t>SLANN</t>
  </si>
  <si>
    <t>YATES</t>
  </si>
  <si>
    <t>BEDFORD</t>
  </si>
  <si>
    <t>LYNSEY</t>
  </si>
  <si>
    <t>CARVETH</t>
  </si>
  <si>
    <t>DALE</t>
  </si>
  <si>
    <t>BROWNLESS</t>
  </si>
  <si>
    <t>WALTON</t>
  </si>
  <si>
    <t>DERRY</t>
  </si>
  <si>
    <t>NEILL</t>
  </si>
  <si>
    <t>TANNER</t>
  </si>
  <si>
    <t>ALAN</t>
  </si>
  <si>
    <t>LOGAN</t>
  </si>
  <si>
    <t>SHARPE</t>
  </si>
  <si>
    <t>STEVE</t>
  </si>
  <si>
    <t>SWALLOW</t>
  </si>
  <si>
    <t>LOUISE</t>
  </si>
  <si>
    <t>BENNETT</t>
  </si>
  <si>
    <t>CLARKSON</t>
  </si>
  <si>
    <t>DEREK</t>
  </si>
  <si>
    <t>JONES</t>
  </si>
  <si>
    <t>CROZIER</t>
  </si>
  <si>
    <t>LILEY</t>
  </si>
  <si>
    <t>ANNE</t>
  </si>
  <si>
    <t>WHALEN</t>
  </si>
  <si>
    <t>EMMA</t>
  </si>
  <si>
    <t>WHITE</t>
  </si>
  <si>
    <t>ALISON</t>
  </si>
  <si>
    <t>BRETT</t>
  </si>
  <si>
    <t>HUNT</t>
  </si>
  <si>
    <t>SHARP</t>
  </si>
  <si>
    <t>MARSLAND</t>
  </si>
  <si>
    <t>KATY</t>
  </si>
  <si>
    <t>ANTONY</t>
  </si>
  <si>
    <t>WOODS</t>
  </si>
  <si>
    <t>ARMSTRONG</t>
  </si>
  <si>
    <t>KITCHEN</t>
  </si>
  <si>
    <t>RACHEL</t>
  </si>
  <si>
    <t>RUHIER</t>
  </si>
  <si>
    <t>HELEN</t>
  </si>
  <si>
    <t>CROSSLEY</t>
  </si>
  <si>
    <t>CUSSONS</t>
  </si>
  <si>
    <t>DIANE</t>
  </si>
  <si>
    <t>PARPERIS</t>
  </si>
  <si>
    <t>COOPER</t>
  </si>
  <si>
    <t>DAVE</t>
  </si>
  <si>
    <t>ASHER</t>
  </si>
  <si>
    <t>WILLIAM</t>
  </si>
  <si>
    <t>HATCHER</t>
  </si>
  <si>
    <t>CHRISTOPHER</t>
  </si>
  <si>
    <t>LISTON</t>
  </si>
  <si>
    <t>GLEN</t>
  </si>
  <si>
    <t>SWAIN</t>
  </si>
  <si>
    <t>SIMMONITE</t>
  </si>
  <si>
    <t>IRVING</t>
  </si>
  <si>
    <t>EYRE</t>
  </si>
  <si>
    <t>HALL</t>
  </si>
  <si>
    <t>DOUGHTY</t>
  </si>
  <si>
    <t>KERRY</t>
  </si>
  <si>
    <t>DREWERY</t>
  </si>
  <si>
    <t>ARNOLD</t>
  </si>
  <si>
    <t>SAMANTHA</t>
  </si>
  <si>
    <t>SHORE</t>
  </si>
  <si>
    <t>NICOLA</t>
  </si>
  <si>
    <t>SUSAN</t>
  </si>
  <si>
    <t>JESSOP</t>
  </si>
  <si>
    <t>DIXON</t>
  </si>
  <si>
    <t>ALI</t>
  </si>
  <si>
    <t>WRIGHT</t>
  </si>
  <si>
    <t>BURTON</t>
  </si>
  <si>
    <t>CONWAY</t>
  </si>
  <si>
    <t>SALLY</t>
  </si>
  <si>
    <t>LADLOW</t>
  </si>
  <si>
    <t>JENNIE</t>
  </si>
  <si>
    <t>SCRIMSHAW</t>
  </si>
  <si>
    <t>HUBBARD</t>
  </si>
  <si>
    <t>STUART</t>
  </si>
  <si>
    <t>YOUNG</t>
  </si>
  <si>
    <t>CLARE</t>
  </si>
  <si>
    <t>JO</t>
  </si>
  <si>
    <t>PATRICK</t>
  </si>
  <si>
    <t>HUGH</t>
  </si>
  <si>
    <t>MISON</t>
  </si>
  <si>
    <t>RAVEN</t>
  </si>
  <si>
    <t>NEEDHAM</t>
  </si>
  <si>
    <t>WARD</t>
  </si>
  <si>
    <t>HILL</t>
  </si>
  <si>
    <t>SACKREE</t>
  </si>
  <si>
    <t>ASHCROFT</t>
  </si>
  <si>
    <t>KATE</t>
  </si>
  <si>
    <t>SIMONS</t>
  </si>
  <si>
    <t>HIGGINS</t>
  </si>
  <si>
    <t>MICHYLA</t>
  </si>
  <si>
    <t>TROLLOPE</t>
  </si>
  <si>
    <t>WILKINSON</t>
  </si>
  <si>
    <t>MAULL</t>
  </si>
  <si>
    <t>BUCKLEY</t>
  </si>
  <si>
    <t>GILDER</t>
  </si>
  <si>
    <t>MICHELLE</t>
  </si>
  <si>
    <t>SQUIRE</t>
  </si>
  <si>
    <t>COETZEE</t>
  </si>
  <si>
    <t>ALUN</t>
  </si>
  <si>
    <t>HARCOMBE</t>
  </si>
  <si>
    <t>HEIDI</t>
  </si>
  <si>
    <t>FIELDER</t>
  </si>
  <si>
    <t>KATRINA</t>
  </si>
  <si>
    <t>TIPLER</t>
  </si>
  <si>
    <t>AMY</t>
  </si>
  <si>
    <t>HENDERSON</t>
  </si>
  <si>
    <t>NIKKI</t>
  </si>
  <si>
    <t>WOOLLEY</t>
  </si>
  <si>
    <t>SHARON</t>
  </si>
  <si>
    <t>GLYNN</t>
  </si>
  <si>
    <t>HARDY</t>
  </si>
  <si>
    <t>KATIE</t>
  </si>
  <si>
    <t>GOSLING</t>
  </si>
  <si>
    <t>CHAFFEY</t>
  </si>
  <si>
    <t>MAIR</t>
  </si>
  <si>
    <t>LYNDSAY</t>
  </si>
  <si>
    <t>BOTTEN</t>
  </si>
  <si>
    <t>ORRIDGE</t>
  </si>
  <si>
    <t>MARGRET</t>
  </si>
  <si>
    <t>HUTCHINGS</t>
  </si>
  <si>
    <t>JULIAN</t>
  </si>
  <si>
    <t>KNIGHT</t>
  </si>
  <si>
    <t>JUDITH</t>
  </si>
  <si>
    <t>CABLE</t>
  </si>
  <si>
    <t>BEVAN</t>
  </si>
  <si>
    <t>BANHAM</t>
  </si>
  <si>
    <t>TALBOT</t>
  </si>
  <si>
    <t>BOULTON</t>
  </si>
  <si>
    <t>DEVLIN</t>
  </si>
  <si>
    <t>WENDT</t>
  </si>
  <si>
    <t>JAGJIT</t>
  </si>
  <si>
    <t>RAI</t>
  </si>
  <si>
    <t>KATHRYN</t>
  </si>
  <si>
    <t>PINDER</t>
  </si>
  <si>
    <t>OWEN</t>
  </si>
  <si>
    <t>JACKIE</t>
  </si>
  <si>
    <t>DAVIES</t>
  </si>
  <si>
    <t>NADIN</t>
  </si>
  <si>
    <t>TANYA</t>
  </si>
  <si>
    <t>CORNFORD</t>
  </si>
  <si>
    <t>BROUGHTON</t>
  </si>
  <si>
    <t>JAX</t>
  </si>
  <si>
    <t>SESSTEIN</t>
  </si>
  <si>
    <t>ALEXANDER (SANDY)</t>
  </si>
  <si>
    <t>O'NEILL</t>
  </si>
  <si>
    <t>DE ROVER</t>
  </si>
  <si>
    <t>MARSHALL TELFER</t>
  </si>
  <si>
    <t>JOHN G</t>
  </si>
  <si>
    <t>O' CONNER</t>
  </si>
  <si>
    <t>First Name</t>
  </si>
  <si>
    <t>Last Name</t>
  </si>
  <si>
    <t>Series Points</t>
  </si>
  <si>
    <t xml:space="preserve">M60+ </t>
  </si>
  <si>
    <t>M55 - 59</t>
  </si>
  <si>
    <t>M45 - 49</t>
  </si>
  <si>
    <t>M50 - 54</t>
  </si>
  <si>
    <t>M40 - 44</t>
  </si>
  <si>
    <t>M35 - 39</t>
  </si>
  <si>
    <t>M30 - 34</t>
  </si>
  <si>
    <t xml:space="preserve">M25 - 29 </t>
  </si>
  <si>
    <t>M20 - 24</t>
  </si>
  <si>
    <t>M15 - 19</t>
  </si>
  <si>
    <t>F50 - 54</t>
  </si>
  <si>
    <t>F45 - 49</t>
  </si>
  <si>
    <t>F40 - 44</t>
  </si>
  <si>
    <t>F35 - 39</t>
  </si>
  <si>
    <t>F15 - 19</t>
  </si>
  <si>
    <t>F20 - 24</t>
  </si>
  <si>
    <t>F25 - 29</t>
  </si>
  <si>
    <t>F30 - 34</t>
  </si>
  <si>
    <t>DL</t>
  </si>
  <si>
    <t>STH</t>
  </si>
  <si>
    <t>WDH</t>
  </si>
  <si>
    <t>F60+</t>
  </si>
  <si>
    <t>F55 - 59</t>
  </si>
  <si>
    <t>No Series Winner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</si>
</sst>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41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left" vertical="top"/>
    </xf>
    <xf numFmtId="0" fontId="0" fillId="0" borderId="13" xfId="0" applyBorder="1" applyAlignment="1">
      <alignment horizontal="center"/>
    </xf>
    <xf numFmtId="0" fontId="21" fillId="0" borderId="0" xfId="0" applyNumberFormat="1" applyFont="1" applyFill="1" applyBorder="1" applyAlignment="1" applyProtection="1">
      <alignment horizontal="left" vertical="top" wrapText="1"/>
      <protection/>
    </xf>
    <xf numFmtId="0" fontId="4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3" borderId="16" xfId="0" applyFont="1" applyFill="1" applyBorder="1" applyAlignment="1">
      <alignment horizontal="center"/>
    </xf>
    <xf numFmtId="0" fontId="39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17" xfId="0" applyFill="1" applyBorder="1" applyAlignment="1">
      <alignment horizontal="center"/>
    </xf>
    <xf numFmtId="0" fontId="39" fillId="33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2"/>
  <sheetViews>
    <sheetView tabSelected="1" workbookViewId="0" topLeftCell="A1">
      <selection activeCell="E26" sqref="E26"/>
    </sheetView>
  </sheetViews>
  <sheetFormatPr defaultColWidth="9.140625" defaultRowHeight="15" customHeight="1"/>
  <cols>
    <col min="1" max="1" width="13.57421875" style="8" bestFit="1" customWidth="1"/>
    <col min="2" max="2" width="19.57421875" style="1" bestFit="1" customWidth="1"/>
    <col min="3" max="3" width="22.00390625" style="1" bestFit="1" customWidth="1"/>
    <col min="4" max="4" width="8.7109375" style="1" bestFit="1" customWidth="1"/>
    <col min="5" max="5" width="28.28125" style="1" bestFit="1" customWidth="1"/>
    <col min="6" max="8" width="9.140625" style="8" customWidth="1"/>
    <col min="9" max="9" width="9.140625" style="20" customWidth="1"/>
    <col min="10" max="16384" width="9.140625" style="1" customWidth="1"/>
  </cols>
  <sheetData>
    <row r="1" spans="1:5" ht="15" customHeight="1">
      <c r="A1" s="18" t="s">
        <v>308</v>
      </c>
      <c r="B1" s="7" t="s">
        <v>306</v>
      </c>
      <c r="C1" s="7" t="s">
        <v>307</v>
      </c>
      <c r="D1" s="7" t="s">
        <v>0</v>
      </c>
      <c r="E1" s="7" t="s">
        <v>53</v>
      </c>
    </row>
    <row r="2" spans="1:8" ht="15" customHeight="1">
      <c r="A2" s="33" t="s">
        <v>323</v>
      </c>
      <c r="B2" s="33"/>
      <c r="C2" s="33"/>
      <c r="D2" s="33"/>
      <c r="E2" s="33"/>
      <c r="F2" s="9" t="s">
        <v>327</v>
      </c>
      <c r="G2" s="9" t="s">
        <v>328</v>
      </c>
      <c r="H2" s="9" t="s">
        <v>329</v>
      </c>
    </row>
    <row r="3" spans="1:15" ht="15" customHeight="1">
      <c r="A3" s="28" t="s">
        <v>332</v>
      </c>
      <c r="B3" s="29"/>
      <c r="C3" s="29"/>
      <c r="D3" s="29"/>
      <c r="E3" s="29"/>
      <c r="F3" s="29"/>
      <c r="G3" s="29"/>
      <c r="H3" s="29"/>
      <c r="I3" s="24"/>
      <c r="J3" s="17"/>
      <c r="K3" s="17"/>
      <c r="L3" s="17"/>
      <c r="M3" s="17"/>
      <c r="N3" s="17"/>
      <c r="O3" s="17"/>
    </row>
    <row r="4" spans="1:15" ht="15" customHeight="1">
      <c r="A4" s="6"/>
      <c r="B4" s="4"/>
      <c r="C4" s="4"/>
      <c r="D4" s="4"/>
      <c r="E4" s="4"/>
      <c r="I4" s="24"/>
      <c r="J4" s="17"/>
      <c r="K4" s="17"/>
      <c r="L4" s="17"/>
      <c r="M4" s="17"/>
      <c r="N4" s="17"/>
      <c r="O4" s="17"/>
    </row>
    <row r="5" spans="1:8" ht="15" customHeight="1">
      <c r="A5" s="34" t="s">
        <v>324</v>
      </c>
      <c r="B5" s="35"/>
      <c r="C5" s="35"/>
      <c r="D5" s="35"/>
      <c r="E5" s="35"/>
      <c r="F5" s="9" t="s">
        <v>327</v>
      </c>
      <c r="G5" s="9" t="s">
        <v>328</v>
      </c>
      <c r="H5" s="16" t="s">
        <v>329</v>
      </c>
    </row>
    <row r="6" spans="1:8" ht="15" customHeight="1">
      <c r="A6" s="9">
        <f>SUM(F6:H6)</f>
        <v>1957</v>
      </c>
      <c r="B6" s="2" t="s">
        <v>191</v>
      </c>
      <c r="C6" s="2" t="s">
        <v>254</v>
      </c>
      <c r="D6" s="2" t="s">
        <v>32</v>
      </c>
      <c r="E6" s="2"/>
      <c r="F6" s="9">
        <v>646</v>
      </c>
      <c r="G6" s="9">
        <v>601</v>
      </c>
      <c r="H6" s="21">
        <v>710</v>
      </c>
    </row>
    <row r="7" spans="1:8" ht="15" customHeight="1">
      <c r="A7" s="9">
        <f>SUM(F7:H7)</f>
        <v>1881</v>
      </c>
      <c r="B7" s="2" t="s">
        <v>261</v>
      </c>
      <c r="C7" s="2" t="s">
        <v>115</v>
      </c>
      <c r="D7" s="2" t="s">
        <v>32</v>
      </c>
      <c r="E7" s="2"/>
      <c r="F7" s="9">
        <v>629</v>
      </c>
      <c r="G7" s="9">
        <v>573</v>
      </c>
      <c r="H7" s="21">
        <v>679</v>
      </c>
    </row>
    <row r="8" spans="1:8" ht="15" customHeight="1">
      <c r="A8" s="9">
        <f>SUM(F8:H8)</f>
        <v>1531</v>
      </c>
      <c r="B8" s="2" t="s">
        <v>217</v>
      </c>
      <c r="C8" s="2" t="s">
        <v>297</v>
      </c>
      <c r="D8" s="2" t="s">
        <v>32</v>
      </c>
      <c r="E8" s="2"/>
      <c r="F8" s="9">
        <v>519</v>
      </c>
      <c r="G8" s="9">
        <v>477</v>
      </c>
      <c r="H8" s="22">
        <v>535</v>
      </c>
    </row>
    <row r="9" spans="1:5" ht="15" customHeight="1">
      <c r="A9" s="6"/>
      <c r="B9" s="4"/>
      <c r="C9" s="4"/>
      <c r="D9" s="4"/>
      <c r="E9" s="4"/>
    </row>
    <row r="10" spans="1:8" ht="15" customHeight="1">
      <c r="A10" s="34" t="s">
        <v>325</v>
      </c>
      <c r="B10" s="34"/>
      <c r="C10" s="34"/>
      <c r="D10" s="34"/>
      <c r="E10" s="34"/>
      <c r="F10" s="9" t="s">
        <v>327</v>
      </c>
      <c r="G10" s="9" t="s">
        <v>328</v>
      </c>
      <c r="H10" s="9" t="s">
        <v>329</v>
      </c>
    </row>
    <row r="11" spans="1:8" ht="15" customHeight="1">
      <c r="A11" s="9">
        <f>SUM(F11:H11)</f>
        <v>2611</v>
      </c>
      <c r="B11" s="2" t="s">
        <v>157</v>
      </c>
      <c r="C11" s="2" t="s">
        <v>158</v>
      </c>
      <c r="D11" s="2" t="s">
        <v>25</v>
      </c>
      <c r="E11" s="2" t="s">
        <v>12</v>
      </c>
      <c r="F11" s="9">
        <v>860</v>
      </c>
      <c r="G11" s="9">
        <v>850</v>
      </c>
      <c r="H11" s="22">
        <v>901</v>
      </c>
    </row>
    <row r="12" spans="1:8" ht="15" customHeight="1">
      <c r="A12" s="9">
        <f>SUM(F12:H12)</f>
        <v>2465</v>
      </c>
      <c r="B12" s="2" t="s">
        <v>186</v>
      </c>
      <c r="C12" s="2" t="s">
        <v>150</v>
      </c>
      <c r="D12" s="2" t="s">
        <v>25</v>
      </c>
      <c r="E12" s="2" t="s">
        <v>44</v>
      </c>
      <c r="F12" s="9">
        <v>820</v>
      </c>
      <c r="G12" s="9">
        <v>800</v>
      </c>
      <c r="H12" s="22">
        <v>845</v>
      </c>
    </row>
    <row r="13" spans="1:8" ht="15" customHeight="1">
      <c r="A13" s="9">
        <f>SUM(F13:H13)</f>
        <v>2157</v>
      </c>
      <c r="B13" s="2" t="s">
        <v>227</v>
      </c>
      <c r="C13" s="2" t="s">
        <v>228</v>
      </c>
      <c r="D13" s="2" t="s">
        <v>25</v>
      </c>
      <c r="E13" s="2"/>
      <c r="F13" s="9">
        <v>737</v>
      </c>
      <c r="G13" s="9">
        <v>682</v>
      </c>
      <c r="H13" s="22">
        <v>738</v>
      </c>
    </row>
    <row r="14" spans="1:8" ht="15" customHeight="1">
      <c r="A14" s="9">
        <f>SUM(F14:H14)</f>
        <v>1871</v>
      </c>
      <c r="B14" s="2" t="s">
        <v>259</v>
      </c>
      <c r="C14" s="2" t="s">
        <v>260</v>
      </c>
      <c r="D14" s="2" t="s">
        <v>25</v>
      </c>
      <c r="E14" s="2"/>
      <c r="F14" s="9">
        <v>635</v>
      </c>
      <c r="G14" s="9">
        <v>558</v>
      </c>
      <c r="H14" s="22">
        <v>678</v>
      </c>
    </row>
    <row r="15" spans="1:5" ht="15" customHeight="1">
      <c r="A15" s="6"/>
      <c r="B15" s="4"/>
      <c r="C15" s="4"/>
      <c r="D15" s="4"/>
      <c r="E15" s="4"/>
    </row>
    <row r="16" spans="1:8" ht="15" customHeight="1">
      <c r="A16" s="34" t="s">
        <v>326</v>
      </c>
      <c r="B16" s="34"/>
      <c r="C16" s="34"/>
      <c r="D16" s="34"/>
      <c r="E16" s="34"/>
      <c r="F16" s="9" t="s">
        <v>327</v>
      </c>
      <c r="G16" s="9" t="s">
        <v>328</v>
      </c>
      <c r="H16" s="9" t="s">
        <v>329</v>
      </c>
    </row>
    <row r="17" spans="1:8" ht="15" customHeight="1">
      <c r="A17" s="9">
        <f>SUM(F17:H17)</f>
        <v>2450</v>
      </c>
      <c r="B17" s="2" t="s">
        <v>177</v>
      </c>
      <c r="C17" s="2" t="s">
        <v>302</v>
      </c>
      <c r="D17" s="2" t="s">
        <v>41</v>
      </c>
      <c r="E17" s="2"/>
      <c r="F17" s="9">
        <v>836</v>
      </c>
      <c r="G17" s="9">
        <v>824</v>
      </c>
      <c r="H17" s="22">
        <v>790</v>
      </c>
    </row>
    <row r="18" spans="1:8" ht="15" customHeight="1">
      <c r="A18" s="9">
        <f>SUM(F18:H18)</f>
        <v>1871</v>
      </c>
      <c r="B18" s="2" t="s">
        <v>263</v>
      </c>
      <c r="C18" s="2" t="s">
        <v>198</v>
      </c>
      <c r="D18" s="2" t="s">
        <v>41</v>
      </c>
      <c r="E18" s="2" t="s">
        <v>52</v>
      </c>
      <c r="F18" s="9">
        <v>623</v>
      </c>
      <c r="G18" s="9">
        <v>560</v>
      </c>
      <c r="H18" s="22">
        <v>688</v>
      </c>
    </row>
    <row r="19" spans="1:8" ht="15" customHeight="1">
      <c r="A19" s="9">
        <f>SUM(F19:H19)</f>
        <v>1837</v>
      </c>
      <c r="B19" s="2" t="s">
        <v>272</v>
      </c>
      <c r="C19" s="2" t="s">
        <v>273</v>
      </c>
      <c r="D19" s="2" t="s">
        <v>41</v>
      </c>
      <c r="E19" s="2"/>
      <c r="F19" s="9">
        <v>605</v>
      </c>
      <c r="G19" s="9">
        <v>566</v>
      </c>
      <c r="H19" s="22">
        <v>666</v>
      </c>
    </row>
    <row r="20" spans="1:8" ht="15" customHeight="1">
      <c r="A20" s="9">
        <f>SUM(F20:H20)</f>
        <v>1761</v>
      </c>
      <c r="B20" s="2" t="s">
        <v>225</v>
      </c>
      <c r="C20" s="2" t="s">
        <v>270</v>
      </c>
      <c r="D20" s="2" t="s">
        <v>41</v>
      </c>
      <c r="E20" s="2"/>
      <c r="F20" s="9">
        <v>607</v>
      </c>
      <c r="G20" s="9">
        <v>506</v>
      </c>
      <c r="H20" s="22">
        <v>648</v>
      </c>
    </row>
    <row r="21" spans="1:5" ht="15" customHeight="1">
      <c r="A21" s="6"/>
      <c r="B21" s="4"/>
      <c r="C21" s="4"/>
      <c r="D21" s="4"/>
      <c r="E21" s="4"/>
    </row>
    <row r="22" spans="1:8" ht="15" customHeight="1">
      <c r="A22" s="34" t="s">
        <v>322</v>
      </c>
      <c r="B22" s="35"/>
      <c r="C22" s="35"/>
      <c r="D22" s="35"/>
      <c r="E22" s="35"/>
      <c r="F22" s="11" t="s">
        <v>327</v>
      </c>
      <c r="G22" s="11" t="s">
        <v>328</v>
      </c>
      <c r="H22" s="11" t="s">
        <v>329</v>
      </c>
    </row>
    <row r="23" spans="1:8" ht="15" customHeight="1">
      <c r="A23" s="9">
        <f aca="true" t="shared" si="0" ref="A23:A28">SUM(F23:H23)</f>
        <v>2629</v>
      </c>
      <c r="B23" s="2" t="s">
        <v>144</v>
      </c>
      <c r="C23" s="2" t="s">
        <v>145</v>
      </c>
      <c r="D23" s="2" t="s">
        <v>16</v>
      </c>
      <c r="E23" s="2" t="s">
        <v>22</v>
      </c>
      <c r="F23" s="9">
        <v>880</v>
      </c>
      <c r="G23" s="9">
        <v>834</v>
      </c>
      <c r="H23" s="22">
        <v>915</v>
      </c>
    </row>
    <row r="24" spans="1:8" ht="15" customHeight="1">
      <c r="A24" s="9">
        <f t="shared" si="0"/>
        <v>1951</v>
      </c>
      <c r="B24" s="2" t="s">
        <v>243</v>
      </c>
      <c r="C24" s="2" t="s">
        <v>244</v>
      </c>
      <c r="D24" s="2" t="s">
        <v>16</v>
      </c>
      <c r="E24" s="2" t="s">
        <v>4</v>
      </c>
      <c r="F24" s="9">
        <v>681</v>
      </c>
      <c r="G24" s="9">
        <v>561</v>
      </c>
      <c r="H24" s="22">
        <v>709</v>
      </c>
    </row>
    <row r="25" spans="1:8" ht="15" customHeight="1">
      <c r="A25" s="9">
        <f t="shared" si="0"/>
        <v>1873</v>
      </c>
      <c r="B25" s="2" t="s">
        <v>252</v>
      </c>
      <c r="C25" s="2" t="s">
        <v>253</v>
      </c>
      <c r="D25" s="2" t="s">
        <v>16</v>
      </c>
      <c r="E25" s="2"/>
      <c r="F25" s="9">
        <v>647</v>
      </c>
      <c r="G25" s="9">
        <v>584</v>
      </c>
      <c r="H25" s="22">
        <v>642</v>
      </c>
    </row>
    <row r="26" spans="1:8" ht="15" customHeight="1">
      <c r="A26" s="9">
        <f t="shared" si="0"/>
        <v>1710</v>
      </c>
      <c r="B26" s="2" t="s">
        <v>170</v>
      </c>
      <c r="C26" s="2" t="s">
        <v>262</v>
      </c>
      <c r="D26" s="2" t="s">
        <v>16</v>
      </c>
      <c r="E26" s="2" t="s">
        <v>12</v>
      </c>
      <c r="F26" s="9">
        <v>628</v>
      </c>
      <c r="G26" s="9">
        <v>518</v>
      </c>
      <c r="H26" s="22">
        <v>564</v>
      </c>
    </row>
    <row r="27" spans="1:8" ht="15" customHeight="1">
      <c r="A27" s="9">
        <f t="shared" si="0"/>
        <v>1594</v>
      </c>
      <c r="B27" s="2" t="s">
        <v>196</v>
      </c>
      <c r="C27" s="2" t="s">
        <v>286</v>
      </c>
      <c r="D27" s="2" t="s">
        <v>16</v>
      </c>
      <c r="E27" s="2"/>
      <c r="F27" s="9">
        <v>547</v>
      </c>
      <c r="G27" s="9">
        <v>488</v>
      </c>
      <c r="H27" s="22">
        <v>559</v>
      </c>
    </row>
    <row r="28" spans="1:8" ht="15" customHeight="1">
      <c r="A28" s="9">
        <f t="shared" si="0"/>
        <v>1476</v>
      </c>
      <c r="B28" s="2" t="s">
        <v>265</v>
      </c>
      <c r="C28" s="2" t="s">
        <v>294</v>
      </c>
      <c r="D28" s="2" t="s">
        <v>16</v>
      </c>
      <c r="E28" s="2"/>
      <c r="F28" s="9">
        <v>528</v>
      </c>
      <c r="G28" s="9">
        <v>456</v>
      </c>
      <c r="H28" s="22">
        <v>492</v>
      </c>
    </row>
    <row r="29" spans="1:5" ht="15" customHeight="1">
      <c r="A29" s="6"/>
      <c r="B29" s="4"/>
      <c r="C29" s="4"/>
      <c r="D29" s="4"/>
      <c r="E29" s="4"/>
    </row>
    <row r="30" spans="1:8" ht="15" customHeight="1">
      <c r="A30" s="34" t="s">
        <v>321</v>
      </c>
      <c r="B30" s="35"/>
      <c r="C30" s="35"/>
      <c r="D30" s="35"/>
      <c r="E30" s="35"/>
      <c r="F30" s="11" t="s">
        <v>327</v>
      </c>
      <c r="G30" s="11" t="s">
        <v>328</v>
      </c>
      <c r="H30" s="11" t="s">
        <v>329</v>
      </c>
    </row>
    <row r="31" spans="1:8" ht="15" customHeight="1">
      <c r="A31" s="9">
        <f aca="true" t="shared" si="1" ref="A31:A41">SUM(F31:H31)</f>
        <v>2599</v>
      </c>
      <c r="B31" s="2" t="s">
        <v>170</v>
      </c>
      <c r="C31" s="2" t="s">
        <v>171</v>
      </c>
      <c r="D31" s="2" t="s">
        <v>38</v>
      </c>
      <c r="E31" s="2" t="s">
        <v>39</v>
      </c>
      <c r="F31" s="9">
        <v>841</v>
      </c>
      <c r="G31" s="9">
        <v>842</v>
      </c>
      <c r="H31" s="22">
        <v>916</v>
      </c>
    </row>
    <row r="32" spans="1:8" ht="15" customHeight="1">
      <c r="A32" s="9">
        <f t="shared" si="1"/>
        <v>2516</v>
      </c>
      <c r="B32" s="2" t="s">
        <v>179</v>
      </c>
      <c r="C32" s="2" t="s">
        <v>303</v>
      </c>
      <c r="D32" s="2" t="s">
        <v>38</v>
      </c>
      <c r="E32" s="2" t="s">
        <v>43</v>
      </c>
      <c r="F32" s="9">
        <v>834</v>
      </c>
      <c r="G32" s="9">
        <v>797</v>
      </c>
      <c r="H32" s="22">
        <v>885</v>
      </c>
    </row>
    <row r="33" spans="1:8" ht="15" customHeight="1">
      <c r="A33" s="9">
        <f t="shared" si="1"/>
        <v>2486</v>
      </c>
      <c r="B33" s="2" t="s">
        <v>193</v>
      </c>
      <c r="C33" s="2" t="s">
        <v>194</v>
      </c>
      <c r="D33" s="2" t="s">
        <v>38</v>
      </c>
      <c r="E33" s="2" t="s">
        <v>19</v>
      </c>
      <c r="F33" s="9">
        <v>809</v>
      </c>
      <c r="G33" s="9">
        <v>787</v>
      </c>
      <c r="H33" s="22">
        <v>890</v>
      </c>
    </row>
    <row r="34" spans="1:8" ht="15" customHeight="1">
      <c r="A34" s="9">
        <f t="shared" si="1"/>
        <v>2424</v>
      </c>
      <c r="B34" s="2" t="s">
        <v>212</v>
      </c>
      <c r="C34" s="2" t="s">
        <v>213</v>
      </c>
      <c r="D34" s="2" t="s">
        <v>38</v>
      </c>
      <c r="E34" s="2" t="s">
        <v>4</v>
      </c>
      <c r="F34" s="9">
        <v>777</v>
      </c>
      <c r="G34" s="9">
        <v>779</v>
      </c>
      <c r="H34" s="22">
        <v>868</v>
      </c>
    </row>
    <row r="35" spans="1:8" ht="15" customHeight="1">
      <c r="A35" s="9">
        <f t="shared" si="1"/>
        <v>2347</v>
      </c>
      <c r="B35" s="2" t="s">
        <v>193</v>
      </c>
      <c r="C35" s="2" t="s">
        <v>216</v>
      </c>
      <c r="D35" s="2" t="s">
        <v>38</v>
      </c>
      <c r="E35" s="2"/>
      <c r="F35" s="9">
        <v>763</v>
      </c>
      <c r="G35" s="9">
        <v>775</v>
      </c>
      <c r="H35" s="22">
        <v>809</v>
      </c>
    </row>
    <row r="36" spans="1:8" ht="15" customHeight="1">
      <c r="A36" s="9">
        <f t="shared" si="1"/>
        <v>2264</v>
      </c>
      <c r="B36" s="2" t="s">
        <v>225</v>
      </c>
      <c r="C36" s="2" t="s">
        <v>226</v>
      </c>
      <c r="D36" s="2" t="s">
        <v>38</v>
      </c>
      <c r="E36" s="2"/>
      <c r="F36" s="9">
        <v>738</v>
      </c>
      <c r="G36" s="9">
        <v>728</v>
      </c>
      <c r="H36" s="22">
        <v>798</v>
      </c>
    </row>
    <row r="37" spans="1:8" ht="15" customHeight="1">
      <c r="A37" s="9">
        <f t="shared" si="1"/>
        <v>2021</v>
      </c>
      <c r="B37" s="2" t="s">
        <v>233</v>
      </c>
      <c r="C37" s="2" t="s">
        <v>234</v>
      </c>
      <c r="D37" s="2" t="s">
        <v>38</v>
      </c>
      <c r="E37" s="2" t="s">
        <v>49</v>
      </c>
      <c r="F37" s="9">
        <v>716</v>
      </c>
      <c r="G37" s="9">
        <v>579</v>
      </c>
      <c r="H37" s="22">
        <v>726</v>
      </c>
    </row>
    <row r="38" spans="1:8" ht="15" customHeight="1">
      <c r="A38" s="9">
        <f t="shared" si="1"/>
        <v>1983</v>
      </c>
      <c r="B38" s="2" t="s">
        <v>246</v>
      </c>
      <c r="C38" s="2" t="s">
        <v>103</v>
      </c>
      <c r="D38" s="2" t="s">
        <v>38</v>
      </c>
      <c r="E38" s="2"/>
      <c r="F38" s="9">
        <v>676</v>
      </c>
      <c r="G38" s="9">
        <v>631</v>
      </c>
      <c r="H38" s="22">
        <v>676</v>
      </c>
    </row>
    <row r="39" spans="1:8" ht="15" customHeight="1">
      <c r="A39" s="9">
        <f t="shared" si="1"/>
        <v>1954</v>
      </c>
      <c r="B39" s="2" t="s">
        <v>257</v>
      </c>
      <c r="C39" s="2" t="s">
        <v>258</v>
      </c>
      <c r="D39" s="2" t="s">
        <v>38</v>
      </c>
      <c r="E39" s="2"/>
      <c r="F39" s="9">
        <v>640</v>
      </c>
      <c r="G39" s="9">
        <v>614</v>
      </c>
      <c r="H39" s="22">
        <v>700</v>
      </c>
    </row>
    <row r="40" spans="1:8" ht="15" customHeight="1">
      <c r="A40" s="9">
        <f t="shared" si="1"/>
        <v>1838</v>
      </c>
      <c r="B40" s="2" t="s">
        <v>243</v>
      </c>
      <c r="C40" s="2" t="s">
        <v>224</v>
      </c>
      <c r="D40" s="2" t="s">
        <v>38</v>
      </c>
      <c r="E40" s="2" t="s">
        <v>4</v>
      </c>
      <c r="F40" s="9">
        <v>618</v>
      </c>
      <c r="G40" s="9">
        <v>529</v>
      </c>
      <c r="H40" s="22">
        <v>691</v>
      </c>
    </row>
    <row r="41" spans="1:8" ht="15" customHeight="1">
      <c r="A41" s="9">
        <f t="shared" si="1"/>
        <v>1823</v>
      </c>
      <c r="B41" s="2" t="s">
        <v>268</v>
      </c>
      <c r="C41" s="2" t="s">
        <v>269</v>
      </c>
      <c r="D41" s="2" t="s">
        <v>38</v>
      </c>
      <c r="E41" s="2"/>
      <c r="F41" s="9">
        <v>613</v>
      </c>
      <c r="G41" s="9">
        <v>559</v>
      </c>
      <c r="H41" s="22">
        <v>651</v>
      </c>
    </row>
    <row r="42" spans="1:5" ht="15" customHeight="1">
      <c r="A42" s="6"/>
      <c r="B42" s="4"/>
      <c r="C42" s="4"/>
      <c r="D42" s="4"/>
      <c r="E42" s="4"/>
    </row>
    <row r="43" spans="1:8" ht="15" customHeight="1">
      <c r="A43" s="34" t="s">
        <v>320</v>
      </c>
      <c r="B43" s="34"/>
      <c r="C43" s="34"/>
      <c r="D43" s="34"/>
      <c r="E43" s="34"/>
      <c r="F43" s="11" t="s">
        <v>327</v>
      </c>
      <c r="G43" s="11" t="s">
        <v>328</v>
      </c>
      <c r="H43" s="11" t="s">
        <v>329</v>
      </c>
    </row>
    <row r="44" spans="1:8" ht="15" customHeight="1">
      <c r="A44" s="9">
        <f>SUM(F44:H44)</f>
        <v>2310</v>
      </c>
      <c r="B44" s="2" t="s">
        <v>215</v>
      </c>
      <c r="C44" s="2" t="s">
        <v>305</v>
      </c>
      <c r="D44" s="2" t="s">
        <v>31</v>
      </c>
      <c r="E44" s="2"/>
      <c r="F44" s="9">
        <v>768</v>
      </c>
      <c r="G44" s="9">
        <v>738</v>
      </c>
      <c r="H44" s="22">
        <v>804</v>
      </c>
    </row>
    <row r="45" spans="1:8" ht="15" customHeight="1">
      <c r="A45" s="9">
        <f aca="true" t="shared" si="2" ref="A45:A51">SUM(F45:H45)</f>
        <v>2248</v>
      </c>
      <c r="B45" s="2" t="s">
        <v>218</v>
      </c>
      <c r="C45" s="2" t="s">
        <v>156</v>
      </c>
      <c r="D45" s="2" t="s">
        <v>31</v>
      </c>
      <c r="E45" s="2"/>
      <c r="F45" s="9">
        <v>756</v>
      </c>
      <c r="G45" s="9">
        <v>699</v>
      </c>
      <c r="H45" s="22">
        <v>793</v>
      </c>
    </row>
    <row r="46" spans="1:8" ht="15" customHeight="1">
      <c r="A46" s="9">
        <f t="shared" si="2"/>
        <v>1835</v>
      </c>
      <c r="B46" s="2" t="s">
        <v>265</v>
      </c>
      <c r="C46" s="2" t="s">
        <v>190</v>
      </c>
      <c r="D46" s="2" t="s">
        <v>31</v>
      </c>
      <c r="E46" s="2"/>
      <c r="F46" s="9">
        <v>619</v>
      </c>
      <c r="G46" s="9">
        <v>522</v>
      </c>
      <c r="H46" s="22">
        <v>694</v>
      </c>
    </row>
    <row r="47" spans="1:8" ht="15" customHeight="1">
      <c r="A47" s="9">
        <f t="shared" si="2"/>
        <v>1796</v>
      </c>
      <c r="B47" s="2" t="s">
        <v>279</v>
      </c>
      <c r="C47" s="2" t="s">
        <v>229</v>
      </c>
      <c r="D47" s="2" t="s">
        <v>31</v>
      </c>
      <c r="E47" s="2"/>
      <c r="F47" s="9">
        <v>589</v>
      </c>
      <c r="G47" s="9">
        <v>555</v>
      </c>
      <c r="H47" s="22">
        <v>652</v>
      </c>
    </row>
    <row r="48" spans="1:8" ht="15" customHeight="1">
      <c r="A48" s="9">
        <f t="shared" si="2"/>
        <v>1779</v>
      </c>
      <c r="B48" s="2" t="s">
        <v>233</v>
      </c>
      <c r="C48" s="2" t="s">
        <v>183</v>
      </c>
      <c r="D48" s="2" t="s">
        <v>31</v>
      </c>
      <c r="E48" s="2" t="s">
        <v>4</v>
      </c>
      <c r="F48" s="9">
        <v>617</v>
      </c>
      <c r="G48" s="9">
        <v>534</v>
      </c>
      <c r="H48" s="22">
        <v>628</v>
      </c>
    </row>
    <row r="49" spans="1:8" ht="15" customHeight="1">
      <c r="A49" s="9">
        <f t="shared" si="2"/>
        <v>1675</v>
      </c>
      <c r="B49" s="2" t="s">
        <v>275</v>
      </c>
      <c r="C49" s="2" t="s">
        <v>276</v>
      </c>
      <c r="D49" s="2" t="s">
        <v>31</v>
      </c>
      <c r="E49" s="2" t="s">
        <v>4</v>
      </c>
      <c r="F49" s="9">
        <v>593</v>
      </c>
      <c r="G49" s="9">
        <v>524</v>
      </c>
      <c r="H49" s="22">
        <v>558</v>
      </c>
    </row>
    <row r="50" spans="1:8" ht="15" customHeight="1">
      <c r="A50" s="9">
        <f t="shared" si="2"/>
        <v>1610</v>
      </c>
      <c r="B50" s="2" t="s">
        <v>289</v>
      </c>
      <c r="C50" s="2" t="s">
        <v>290</v>
      </c>
      <c r="D50" s="2" t="s">
        <v>31</v>
      </c>
      <c r="E50" s="2"/>
      <c r="F50" s="9">
        <v>543</v>
      </c>
      <c r="G50" s="9">
        <v>499</v>
      </c>
      <c r="H50" s="22">
        <v>568</v>
      </c>
    </row>
    <row r="51" spans="1:8" ht="15" customHeight="1">
      <c r="A51" s="9">
        <f t="shared" si="2"/>
        <v>1391</v>
      </c>
      <c r="B51" s="2" t="s">
        <v>298</v>
      </c>
      <c r="C51" s="2" t="s">
        <v>299</v>
      </c>
      <c r="D51" s="2" t="s">
        <v>31</v>
      </c>
      <c r="E51" s="2" t="s">
        <v>13</v>
      </c>
      <c r="F51" s="9">
        <v>498</v>
      </c>
      <c r="G51" s="9">
        <v>445</v>
      </c>
      <c r="H51" s="22">
        <v>448</v>
      </c>
    </row>
    <row r="52" spans="1:5" ht="15" customHeight="1">
      <c r="A52" s="6"/>
      <c r="B52" s="4"/>
      <c r="C52" s="4"/>
      <c r="D52" s="4"/>
      <c r="E52" s="4"/>
    </row>
    <row r="53" spans="1:8" ht="15" customHeight="1">
      <c r="A53" s="34" t="s">
        <v>319</v>
      </c>
      <c r="B53" s="34"/>
      <c r="C53" s="34"/>
      <c r="D53" s="34"/>
      <c r="E53" s="34"/>
      <c r="F53" s="9" t="s">
        <v>327</v>
      </c>
      <c r="G53" s="9" t="s">
        <v>328</v>
      </c>
      <c r="H53" s="9" t="s">
        <v>329</v>
      </c>
    </row>
    <row r="54" spans="1:8" ht="15" customHeight="1">
      <c r="A54" s="9">
        <f aca="true" t="shared" si="3" ref="A54:A59">SUM(F54:H54)</f>
        <v>2340</v>
      </c>
      <c r="B54" s="2" t="s">
        <v>196</v>
      </c>
      <c r="C54" s="2" t="s">
        <v>197</v>
      </c>
      <c r="D54" s="2" t="s">
        <v>27</v>
      </c>
      <c r="E54" s="2" t="s">
        <v>17</v>
      </c>
      <c r="F54" s="9">
        <v>801</v>
      </c>
      <c r="G54" s="9">
        <v>740</v>
      </c>
      <c r="H54" s="9">
        <v>799</v>
      </c>
    </row>
    <row r="55" spans="1:8" ht="15" customHeight="1">
      <c r="A55" s="9">
        <f t="shared" si="3"/>
        <v>2241</v>
      </c>
      <c r="B55" s="2" t="s">
        <v>221</v>
      </c>
      <c r="C55" s="2" t="s">
        <v>222</v>
      </c>
      <c r="D55" s="2" t="s">
        <v>27</v>
      </c>
      <c r="E55" s="2"/>
      <c r="F55" s="9">
        <v>742</v>
      </c>
      <c r="G55" s="9">
        <v>719</v>
      </c>
      <c r="H55" s="9">
        <v>780</v>
      </c>
    </row>
    <row r="56" spans="1:8" ht="15" customHeight="1">
      <c r="A56" s="9">
        <f t="shared" si="3"/>
        <v>1757</v>
      </c>
      <c r="B56" s="2" t="s">
        <v>181</v>
      </c>
      <c r="C56" s="2" t="s">
        <v>252</v>
      </c>
      <c r="D56" s="2" t="s">
        <v>27</v>
      </c>
      <c r="E56" s="2"/>
      <c r="F56" s="9">
        <v>559</v>
      </c>
      <c r="G56" s="9">
        <v>565</v>
      </c>
      <c r="H56" s="9">
        <v>633</v>
      </c>
    </row>
    <row r="57" spans="1:8" ht="15" customHeight="1">
      <c r="A57" s="9">
        <f t="shared" si="3"/>
        <v>1719</v>
      </c>
      <c r="B57" s="2" t="s">
        <v>232</v>
      </c>
      <c r="C57" s="2" t="s">
        <v>281</v>
      </c>
      <c r="D57" s="2" t="s">
        <v>27</v>
      </c>
      <c r="E57" s="2"/>
      <c r="F57" s="9">
        <v>579</v>
      </c>
      <c r="G57" s="9">
        <v>527</v>
      </c>
      <c r="H57" s="9">
        <v>613</v>
      </c>
    </row>
    <row r="58" spans="1:8" ht="15" customHeight="1">
      <c r="A58" s="9">
        <f t="shared" si="3"/>
        <v>1611</v>
      </c>
      <c r="B58" s="2" t="s">
        <v>292</v>
      </c>
      <c r="C58" s="2" t="s">
        <v>210</v>
      </c>
      <c r="D58" s="2" t="s">
        <v>27</v>
      </c>
      <c r="E58" s="2" t="s">
        <v>4</v>
      </c>
      <c r="F58" s="9">
        <v>529</v>
      </c>
      <c r="G58" s="9">
        <v>474</v>
      </c>
      <c r="H58" s="9">
        <v>608</v>
      </c>
    </row>
    <row r="59" spans="1:8" ht="15" customHeight="1">
      <c r="A59" s="9">
        <f t="shared" si="3"/>
        <v>1527</v>
      </c>
      <c r="B59" s="2" t="s">
        <v>295</v>
      </c>
      <c r="C59" s="2" t="s">
        <v>296</v>
      </c>
      <c r="D59" s="2" t="s">
        <v>27</v>
      </c>
      <c r="E59" s="2"/>
      <c r="F59" s="9">
        <v>525</v>
      </c>
      <c r="G59" s="9">
        <v>476</v>
      </c>
      <c r="H59" s="9">
        <v>526</v>
      </c>
    </row>
    <row r="60" spans="1:8" ht="15" customHeight="1">
      <c r="A60" s="14"/>
      <c r="B60" s="15"/>
      <c r="C60" s="15"/>
      <c r="D60" s="15"/>
      <c r="E60" s="15"/>
      <c r="F60" s="6"/>
      <c r="G60" s="6"/>
      <c r="H60" s="6"/>
    </row>
    <row r="61" spans="1:8" ht="15" customHeight="1">
      <c r="A61" s="36" t="s">
        <v>331</v>
      </c>
      <c r="B61" s="36"/>
      <c r="C61" s="36"/>
      <c r="D61" s="36"/>
      <c r="E61" s="37"/>
      <c r="F61" s="9" t="s">
        <v>327</v>
      </c>
      <c r="G61" s="9" t="s">
        <v>328</v>
      </c>
      <c r="H61" s="9" t="s">
        <v>329</v>
      </c>
    </row>
    <row r="62" spans="1:8" ht="15" customHeight="1">
      <c r="A62" s="30" t="s">
        <v>332</v>
      </c>
      <c r="B62" s="31"/>
      <c r="C62" s="31"/>
      <c r="D62" s="31"/>
      <c r="E62" s="31"/>
      <c r="F62" s="31"/>
      <c r="G62" s="31"/>
      <c r="H62" s="32"/>
    </row>
    <row r="63" spans="1:8" ht="15" customHeight="1">
      <c r="A63" s="23"/>
      <c r="B63" s="6"/>
      <c r="C63" s="6"/>
      <c r="D63" s="6"/>
      <c r="E63" s="6"/>
      <c r="F63" s="6"/>
      <c r="G63" s="6"/>
      <c r="H63" s="6"/>
    </row>
    <row r="64" spans="1:8" ht="15" customHeight="1">
      <c r="A64"/>
      <c r="B64" s="12"/>
      <c r="C64" s="12"/>
      <c r="D64" s="12"/>
      <c r="E64" s="12"/>
      <c r="F64" s="6"/>
      <c r="G64" s="6"/>
      <c r="H64" s="6"/>
    </row>
    <row r="65" spans="1:8" ht="15" customHeight="1">
      <c r="A65" s="36" t="s">
        <v>330</v>
      </c>
      <c r="B65" s="36"/>
      <c r="C65" s="36"/>
      <c r="D65" s="36"/>
      <c r="E65" s="37"/>
      <c r="F65" s="9" t="s">
        <v>327</v>
      </c>
      <c r="G65" s="9" t="s">
        <v>328</v>
      </c>
      <c r="H65" s="9" t="s">
        <v>329</v>
      </c>
    </row>
    <row r="66" spans="1:8" ht="15" customHeight="1">
      <c r="A66" s="28" t="s">
        <v>332</v>
      </c>
      <c r="B66" s="29"/>
      <c r="C66" s="29"/>
      <c r="D66" s="29"/>
      <c r="E66" s="29"/>
      <c r="F66" s="29"/>
      <c r="G66" s="29"/>
      <c r="H66" s="29"/>
    </row>
    <row r="67" spans="1:8" ht="15" customHeight="1">
      <c r="A67" s="6"/>
      <c r="B67" s="12"/>
      <c r="C67" s="12"/>
      <c r="D67" s="12"/>
      <c r="E67" s="12"/>
      <c r="F67" s="6"/>
      <c r="G67" s="6"/>
      <c r="H67" s="6"/>
    </row>
    <row r="68" spans="1:5" ht="15" customHeight="1">
      <c r="A68" s="6"/>
      <c r="B68" s="4"/>
      <c r="C68" s="4"/>
      <c r="D68" s="4"/>
      <c r="E68" s="4"/>
    </row>
    <row r="69" spans="1:8" ht="15" customHeight="1">
      <c r="A69" s="36" t="s">
        <v>318</v>
      </c>
      <c r="B69" s="36"/>
      <c r="C69" s="36"/>
      <c r="D69" s="36"/>
      <c r="E69" s="37"/>
      <c r="F69" s="9" t="s">
        <v>327</v>
      </c>
      <c r="G69" s="9" t="s">
        <v>328</v>
      </c>
      <c r="H69" s="9" t="s">
        <v>329</v>
      </c>
    </row>
    <row r="70" spans="1:8" ht="15" customHeight="1">
      <c r="A70" s="9">
        <f>SUM(F70:H70)</f>
        <v>2762</v>
      </c>
      <c r="B70" s="2" t="s">
        <v>119</v>
      </c>
      <c r="C70" s="2" t="s">
        <v>120</v>
      </c>
      <c r="D70" s="2" t="s">
        <v>2</v>
      </c>
      <c r="E70" s="2" t="s">
        <v>15</v>
      </c>
      <c r="F70" s="9">
        <v>929</v>
      </c>
      <c r="G70" s="9">
        <v>923</v>
      </c>
      <c r="H70" s="22">
        <v>910</v>
      </c>
    </row>
    <row r="71" spans="1:8" ht="15" customHeight="1">
      <c r="A71" s="9">
        <f>SUM(F71:H71)</f>
        <v>2712</v>
      </c>
      <c r="B71" s="2" t="s">
        <v>142</v>
      </c>
      <c r="C71" s="2" t="s">
        <v>143</v>
      </c>
      <c r="D71" s="2" t="s">
        <v>2</v>
      </c>
      <c r="E71" s="2"/>
      <c r="F71" s="9">
        <v>887</v>
      </c>
      <c r="G71" s="9">
        <v>875</v>
      </c>
      <c r="H71" s="22">
        <v>950</v>
      </c>
    </row>
    <row r="72" spans="1:8" ht="15" customHeight="1">
      <c r="A72" s="9">
        <f>SUM(F72:H72)</f>
        <v>2469</v>
      </c>
      <c r="B72" s="2" t="s">
        <v>136</v>
      </c>
      <c r="C72" s="2" t="s">
        <v>224</v>
      </c>
      <c r="D72" s="2" t="s">
        <v>2</v>
      </c>
      <c r="E72" s="2" t="s">
        <v>4</v>
      </c>
      <c r="F72" s="9">
        <v>739</v>
      </c>
      <c r="G72" s="9">
        <v>844</v>
      </c>
      <c r="H72" s="22">
        <v>886</v>
      </c>
    </row>
    <row r="73" spans="1:5" ht="15" customHeight="1">
      <c r="A73" s="6"/>
      <c r="B73" s="4"/>
      <c r="C73" s="4"/>
      <c r="D73" s="4"/>
      <c r="E73" s="4"/>
    </row>
    <row r="74" spans="1:8" ht="15" customHeight="1">
      <c r="A74" s="34" t="s">
        <v>317</v>
      </c>
      <c r="B74" s="35"/>
      <c r="C74" s="35"/>
      <c r="D74" s="35"/>
      <c r="E74" s="35"/>
      <c r="F74" s="9" t="s">
        <v>327</v>
      </c>
      <c r="G74" s="9" t="s">
        <v>328</v>
      </c>
      <c r="H74" s="9" t="s">
        <v>329</v>
      </c>
    </row>
    <row r="75" spans="1:8" ht="15" customHeight="1">
      <c r="A75" s="9">
        <f>SUM(F75:H75)</f>
        <v>2966</v>
      </c>
      <c r="B75" s="2" t="s">
        <v>69</v>
      </c>
      <c r="C75" s="2" t="s">
        <v>70</v>
      </c>
      <c r="D75" s="2" t="s">
        <v>8</v>
      </c>
      <c r="E75" s="2"/>
      <c r="F75" s="9">
        <v>987</v>
      </c>
      <c r="G75" s="9">
        <v>989</v>
      </c>
      <c r="H75" s="9">
        <v>990</v>
      </c>
    </row>
    <row r="76" spans="1:8" ht="15" customHeight="1">
      <c r="A76" s="9">
        <f>SUM(F76:H76)</f>
        <v>2777</v>
      </c>
      <c r="B76" s="2" t="s">
        <v>121</v>
      </c>
      <c r="C76" s="2" t="s">
        <v>122</v>
      </c>
      <c r="D76" s="2" t="s">
        <v>8</v>
      </c>
      <c r="E76" s="2"/>
      <c r="F76" s="9">
        <v>928</v>
      </c>
      <c r="G76" s="9">
        <v>935</v>
      </c>
      <c r="H76" s="9">
        <v>914</v>
      </c>
    </row>
    <row r="77" spans="1:8" ht="15" customHeight="1">
      <c r="A77" s="9">
        <f>SUM(F77:H77)</f>
        <v>2646</v>
      </c>
      <c r="B77" s="2" t="s">
        <v>64</v>
      </c>
      <c r="C77" s="2" t="s">
        <v>155</v>
      </c>
      <c r="D77" s="2" t="s">
        <v>8</v>
      </c>
      <c r="E77" s="2" t="s">
        <v>35</v>
      </c>
      <c r="F77" s="9">
        <v>864</v>
      </c>
      <c r="G77" s="9">
        <v>887</v>
      </c>
      <c r="H77" s="9">
        <v>895</v>
      </c>
    </row>
    <row r="78" spans="1:8" ht="15" customHeight="1">
      <c r="A78" s="9">
        <f>SUM(F78:H78)</f>
        <v>2353</v>
      </c>
      <c r="B78" s="2" t="s">
        <v>110</v>
      </c>
      <c r="C78" s="2" t="s">
        <v>154</v>
      </c>
      <c r="D78" s="2" t="s">
        <v>8</v>
      </c>
      <c r="E78" s="2"/>
      <c r="F78" s="9">
        <v>749</v>
      </c>
      <c r="G78" s="9">
        <v>790</v>
      </c>
      <c r="H78" s="9">
        <v>814</v>
      </c>
    </row>
    <row r="79" spans="1:5" ht="15" customHeight="1">
      <c r="A79" s="6"/>
      <c r="B79" s="4"/>
      <c r="C79" s="4"/>
      <c r="D79" s="4"/>
      <c r="E79" s="4"/>
    </row>
    <row r="80" spans="1:8" ht="15" customHeight="1">
      <c r="A80" s="38" t="s">
        <v>316</v>
      </c>
      <c r="B80" s="39"/>
      <c r="C80" s="39"/>
      <c r="D80" s="39"/>
      <c r="E80" s="40"/>
      <c r="F80" s="9" t="s">
        <v>327</v>
      </c>
      <c r="G80" s="9" t="s">
        <v>328</v>
      </c>
      <c r="H80" s="9" t="s">
        <v>329</v>
      </c>
    </row>
    <row r="81" spans="1:8" ht="15" customHeight="1">
      <c r="A81" s="9">
        <f aca="true" t="shared" si="4" ref="A81:A87">SUM(F81:H81)</f>
        <v>2990</v>
      </c>
      <c r="B81" s="2" t="s">
        <v>60</v>
      </c>
      <c r="C81" s="2" t="s">
        <v>61</v>
      </c>
      <c r="D81" s="2" t="s">
        <v>7</v>
      </c>
      <c r="E81" s="2" t="s">
        <v>4</v>
      </c>
      <c r="F81" s="9">
        <v>995</v>
      </c>
      <c r="G81" s="9">
        <v>998</v>
      </c>
      <c r="H81" s="9">
        <v>997</v>
      </c>
    </row>
    <row r="82" spans="1:8" ht="15" customHeight="1">
      <c r="A82" s="9">
        <f t="shared" si="4"/>
        <v>2989</v>
      </c>
      <c r="B82" s="2" t="s">
        <v>62</v>
      </c>
      <c r="C82" s="2" t="s">
        <v>63</v>
      </c>
      <c r="D82" s="2" t="s">
        <v>7</v>
      </c>
      <c r="E82" s="2"/>
      <c r="F82" s="9">
        <v>993</v>
      </c>
      <c r="G82" s="9">
        <v>997</v>
      </c>
      <c r="H82" s="9">
        <v>999</v>
      </c>
    </row>
    <row r="83" spans="1:8" ht="15" customHeight="1">
      <c r="A83" s="9">
        <f t="shared" si="4"/>
        <v>2937</v>
      </c>
      <c r="B83" s="2" t="s">
        <v>74</v>
      </c>
      <c r="C83" s="2" t="s">
        <v>75</v>
      </c>
      <c r="D83" s="2" t="s">
        <v>7</v>
      </c>
      <c r="E83" s="2" t="s">
        <v>12</v>
      </c>
      <c r="F83" s="9">
        <v>979</v>
      </c>
      <c r="G83" s="9">
        <v>976</v>
      </c>
      <c r="H83" s="9">
        <v>982</v>
      </c>
    </row>
    <row r="84" spans="1:8" ht="15" customHeight="1">
      <c r="A84" s="9">
        <f t="shared" si="4"/>
        <v>2865</v>
      </c>
      <c r="B84" s="2" t="s">
        <v>59</v>
      </c>
      <c r="C84" s="2" t="s">
        <v>99</v>
      </c>
      <c r="D84" s="2" t="s">
        <v>7</v>
      </c>
      <c r="E84" s="2" t="s">
        <v>13</v>
      </c>
      <c r="F84" s="9">
        <v>952</v>
      </c>
      <c r="G84" s="9">
        <v>944</v>
      </c>
      <c r="H84" s="9">
        <v>969</v>
      </c>
    </row>
    <row r="85" spans="1:8" ht="15" customHeight="1">
      <c r="A85" s="9">
        <f t="shared" si="4"/>
        <v>2558</v>
      </c>
      <c r="B85" s="2" t="s">
        <v>84</v>
      </c>
      <c r="C85" s="2" t="s">
        <v>172</v>
      </c>
      <c r="D85" s="2" t="s">
        <v>7</v>
      </c>
      <c r="E85" s="2"/>
      <c r="F85" s="9">
        <v>840</v>
      </c>
      <c r="G85" s="9">
        <v>809</v>
      </c>
      <c r="H85" s="9">
        <v>909</v>
      </c>
    </row>
    <row r="86" spans="1:8" ht="15" customHeight="1">
      <c r="A86" s="9">
        <f t="shared" si="4"/>
        <v>2167</v>
      </c>
      <c r="B86" s="2" t="s">
        <v>54</v>
      </c>
      <c r="C86" s="2" t="s">
        <v>209</v>
      </c>
      <c r="D86" s="2" t="s">
        <v>7</v>
      </c>
      <c r="E86" s="2" t="s">
        <v>46</v>
      </c>
      <c r="F86" s="9">
        <v>781</v>
      </c>
      <c r="G86" s="9">
        <v>680</v>
      </c>
      <c r="H86" s="9">
        <v>706</v>
      </c>
    </row>
    <row r="87" spans="1:8" ht="15" customHeight="1">
      <c r="A87" s="9">
        <f t="shared" si="4"/>
        <v>2067</v>
      </c>
      <c r="B87" s="2" t="s">
        <v>84</v>
      </c>
      <c r="C87" s="2" t="s">
        <v>240</v>
      </c>
      <c r="D87" s="2" t="s">
        <v>7</v>
      </c>
      <c r="E87" s="2"/>
      <c r="F87" s="9">
        <v>689</v>
      </c>
      <c r="G87" s="9">
        <v>610</v>
      </c>
      <c r="H87" s="9">
        <v>768</v>
      </c>
    </row>
    <row r="88" spans="1:5" ht="15" customHeight="1">
      <c r="A88" s="6"/>
      <c r="B88" s="4"/>
      <c r="C88" s="4"/>
      <c r="D88" s="4"/>
      <c r="E88" s="4"/>
    </row>
    <row r="89" spans="1:8" ht="15" customHeight="1">
      <c r="A89" s="34" t="s">
        <v>315</v>
      </c>
      <c r="B89" s="35"/>
      <c r="C89" s="35"/>
      <c r="D89" s="35"/>
      <c r="E89" s="35"/>
      <c r="F89" s="11" t="s">
        <v>327</v>
      </c>
      <c r="G89" s="11" t="s">
        <v>328</v>
      </c>
      <c r="H89" s="11" t="s">
        <v>329</v>
      </c>
    </row>
    <row r="90" spans="1:8" ht="15" customHeight="1">
      <c r="A90" s="9">
        <f aca="true" t="shared" si="5" ref="A90:A104">SUM(F90:H90)</f>
        <v>2989</v>
      </c>
      <c r="B90" s="2" t="s">
        <v>55</v>
      </c>
      <c r="C90" s="2" t="s">
        <v>56</v>
      </c>
      <c r="D90" s="2" t="s">
        <v>3</v>
      </c>
      <c r="E90" s="2" t="s">
        <v>4</v>
      </c>
      <c r="F90" s="9">
        <v>998</v>
      </c>
      <c r="G90" s="9">
        <v>995</v>
      </c>
      <c r="H90" s="9">
        <v>996</v>
      </c>
    </row>
    <row r="91" spans="1:8" ht="15" customHeight="1">
      <c r="A91" s="9">
        <f t="shared" si="5"/>
        <v>2936</v>
      </c>
      <c r="B91" s="2" t="s">
        <v>72</v>
      </c>
      <c r="C91" s="2" t="s">
        <v>82</v>
      </c>
      <c r="D91" s="2" t="s">
        <v>3</v>
      </c>
      <c r="E91" s="2" t="s">
        <v>14</v>
      </c>
      <c r="F91" s="9">
        <v>974</v>
      </c>
      <c r="G91" s="9">
        <v>975</v>
      </c>
      <c r="H91" s="9">
        <v>987</v>
      </c>
    </row>
    <row r="92" spans="1:8" ht="15" customHeight="1">
      <c r="A92" s="9">
        <f t="shared" si="5"/>
        <v>2906</v>
      </c>
      <c r="B92" s="2" t="s">
        <v>92</v>
      </c>
      <c r="C92" s="2" t="s">
        <v>93</v>
      </c>
      <c r="D92" s="2" t="s">
        <v>3</v>
      </c>
      <c r="E92" s="2"/>
      <c r="F92" s="9">
        <v>963</v>
      </c>
      <c r="G92" s="9">
        <v>966</v>
      </c>
      <c r="H92" s="9">
        <v>977</v>
      </c>
    </row>
    <row r="93" spans="1:8" ht="15" customHeight="1">
      <c r="A93" s="9">
        <f t="shared" si="5"/>
        <v>2896</v>
      </c>
      <c r="B93" s="2" t="s">
        <v>94</v>
      </c>
      <c r="C93" s="2" t="s">
        <v>95</v>
      </c>
      <c r="D93" s="2" t="s">
        <v>3</v>
      </c>
      <c r="E93" s="2" t="s">
        <v>20</v>
      </c>
      <c r="F93" s="9">
        <v>959</v>
      </c>
      <c r="G93" s="9">
        <v>961</v>
      </c>
      <c r="H93" s="9">
        <v>976</v>
      </c>
    </row>
    <row r="94" spans="1:8" ht="15" customHeight="1">
      <c r="A94" s="9">
        <f t="shared" si="5"/>
        <v>2862</v>
      </c>
      <c r="B94" s="2" t="s">
        <v>104</v>
      </c>
      <c r="C94" s="2" t="s">
        <v>105</v>
      </c>
      <c r="D94" s="2" t="s">
        <v>3</v>
      </c>
      <c r="E94" s="2" t="s">
        <v>12</v>
      </c>
      <c r="F94" s="9">
        <v>947</v>
      </c>
      <c r="G94" s="9">
        <v>945</v>
      </c>
      <c r="H94" s="9">
        <v>970</v>
      </c>
    </row>
    <row r="95" spans="1:8" ht="15" customHeight="1">
      <c r="A95" s="9">
        <f t="shared" si="5"/>
        <v>2787</v>
      </c>
      <c r="B95" s="2" t="s">
        <v>74</v>
      </c>
      <c r="C95" s="2" t="s">
        <v>132</v>
      </c>
      <c r="D95" s="2" t="s">
        <v>3</v>
      </c>
      <c r="E95" s="2"/>
      <c r="F95" s="9">
        <v>908</v>
      </c>
      <c r="G95" s="9">
        <v>927</v>
      </c>
      <c r="H95" s="9">
        <v>952</v>
      </c>
    </row>
    <row r="96" spans="1:8" ht="15" customHeight="1">
      <c r="A96" s="9">
        <f t="shared" si="5"/>
        <v>2772</v>
      </c>
      <c r="B96" s="2" t="s">
        <v>108</v>
      </c>
      <c r="C96" s="2" t="s">
        <v>109</v>
      </c>
      <c r="D96" s="2" t="s">
        <v>3</v>
      </c>
      <c r="E96" s="2"/>
      <c r="F96" s="9">
        <v>944</v>
      </c>
      <c r="G96" s="9">
        <v>869</v>
      </c>
      <c r="H96" s="9">
        <v>959</v>
      </c>
    </row>
    <row r="97" spans="1:8" ht="15" customHeight="1">
      <c r="A97" s="9">
        <f t="shared" si="5"/>
        <v>2503</v>
      </c>
      <c r="B97" s="2" t="s">
        <v>71</v>
      </c>
      <c r="C97" s="2" t="s">
        <v>180</v>
      </c>
      <c r="D97" s="2" t="s">
        <v>3</v>
      </c>
      <c r="E97" s="2" t="s">
        <v>23</v>
      </c>
      <c r="F97" s="9">
        <v>832</v>
      </c>
      <c r="G97" s="9">
        <v>814</v>
      </c>
      <c r="H97" s="9">
        <v>857</v>
      </c>
    </row>
    <row r="98" spans="1:8" ht="15" customHeight="1">
      <c r="A98" s="9">
        <f t="shared" si="5"/>
        <v>2465</v>
      </c>
      <c r="B98" s="2" t="s">
        <v>199</v>
      </c>
      <c r="C98" s="2" t="s">
        <v>200</v>
      </c>
      <c r="D98" s="2" t="s">
        <v>3</v>
      </c>
      <c r="E98" s="2"/>
      <c r="F98" s="9">
        <v>797</v>
      </c>
      <c r="G98" s="9">
        <v>791</v>
      </c>
      <c r="H98" s="9">
        <v>877</v>
      </c>
    </row>
    <row r="99" spans="1:8" ht="15" customHeight="1">
      <c r="A99" s="9">
        <f t="shared" si="5"/>
        <v>2391</v>
      </c>
      <c r="B99" s="2" t="s">
        <v>201</v>
      </c>
      <c r="C99" s="2" t="s">
        <v>202</v>
      </c>
      <c r="D99" s="2" t="s">
        <v>3</v>
      </c>
      <c r="E99" s="2" t="s">
        <v>45</v>
      </c>
      <c r="F99" s="9">
        <v>795</v>
      </c>
      <c r="G99" s="9">
        <v>757</v>
      </c>
      <c r="H99" s="9">
        <v>839</v>
      </c>
    </row>
    <row r="100" spans="1:8" ht="15" customHeight="1">
      <c r="A100" s="9">
        <f t="shared" si="5"/>
        <v>2364</v>
      </c>
      <c r="B100" s="2" t="s">
        <v>203</v>
      </c>
      <c r="C100" s="2" t="s">
        <v>204</v>
      </c>
      <c r="D100" s="2" t="s">
        <v>3</v>
      </c>
      <c r="E100" s="2"/>
      <c r="F100" s="9">
        <v>790</v>
      </c>
      <c r="G100" s="9">
        <v>751</v>
      </c>
      <c r="H100" s="9">
        <v>823</v>
      </c>
    </row>
    <row r="101" spans="1:8" ht="15" customHeight="1">
      <c r="A101" s="9">
        <f t="shared" si="5"/>
        <v>2349</v>
      </c>
      <c r="B101" s="2" t="s">
        <v>126</v>
      </c>
      <c r="C101" s="2" t="s">
        <v>283</v>
      </c>
      <c r="D101" s="2" t="s">
        <v>3</v>
      </c>
      <c r="E101" s="2"/>
      <c r="F101" s="9">
        <v>564</v>
      </c>
      <c r="G101" s="9">
        <v>874</v>
      </c>
      <c r="H101" s="9">
        <v>911</v>
      </c>
    </row>
    <row r="102" spans="1:8" ht="15" customHeight="1">
      <c r="A102" s="9">
        <f t="shared" si="5"/>
        <v>2251</v>
      </c>
      <c r="B102" s="2" t="s">
        <v>54</v>
      </c>
      <c r="C102" s="2" t="s">
        <v>189</v>
      </c>
      <c r="D102" s="2" t="s">
        <v>3</v>
      </c>
      <c r="E102" s="2" t="s">
        <v>37</v>
      </c>
      <c r="F102" s="9">
        <v>658</v>
      </c>
      <c r="G102" s="9">
        <v>764</v>
      </c>
      <c r="H102" s="9">
        <v>829</v>
      </c>
    </row>
    <row r="103" spans="1:8" ht="15" customHeight="1">
      <c r="A103" s="9">
        <f t="shared" si="5"/>
        <v>1941</v>
      </c>
      <c r="B103" s="2" t="s">
        <v>69</v>
      </c>
      <c r="C103" s="2" t="s">
        <v>202</v>
      </c>
      <c r="D103" s="2" t="s">
        <v>3</v>
      </c>
      <c r="E103" s="2" t="s">
        <v>37</v>
      </c>
      <c r="F103" s="9">
        <v>656</v>
      </c>
      <c r="G103" s="9">
        <v>593</v>
      </c>
      <c r="H103" s="9">
        <v>692</v>
      </c>
    </row>
    <row r="104" spans="1:8" ht="15" customHeight="1">
      <c r="A104" s="9">
        <f t="shared" si="5"/>
        <v>1934</v>
      </c>
      <c r="B104" s="2" t="s">
        <v>74</v>
      </c>
      <c r="C104" s="2" t="s">
        <v>242</v>
      </c>
      <c r="D104" s="2" t="s">
        <v>3</v>
      </c>
      <c r="E104" s="2"/>
      <c r="F104" s="9">
        <v>683</v>
      </c>
      <c r="G104" s="9">
        <v>604</v>
      </c>
      <c r="H104" s="9">
        <v>647</v>
      </c>
    </row>
    <row r="105" spans="1:5" ht="15" customHeight="1">
      <c r="A105" s="6"/>
      <c r="B105" s="4"/>
      <c r="C105" s="4"/>
      <c r="D105" s="4"/>
      <c r="E105" s="4"/>
    </row>
    <row r="106" spans="1:8" ht="15" customHeight="1">
      <c r="A106" s="34" t="s">
        <v>314</v>
      </c>
      <c r="B106" s="35"/>
      <c r="C106" s="35"/>
      <c r="D106" s="35"/>
      <c r="E106" s="35"/>
      <c r="F106" s="11" t="s">
        <v>327</v>
      </c>
      <c r="G106" s="11" t="s">
        <v>328</v>
      </c>
      <c r="H106" s="11" t="s">
        <v>329</v>
      </c>
    </row>
    <row r="107" spans="1:8" ht="15" customHeight="1">
      <c r="A107" s="9">
        <f aca="true" t="shared" si="6" ref="A107:A127">SUM(F107:H107)</f>
        <v>2982</v>
      </c>
      <c r="B107" s="2" t="s">
        <v>57</v>
      </c>
      <c r="C107" s="2" t="s">
        <v>58</v>
      </c>
      <c r="D107" s="2" t="s">
        <v>5</v>
      </c>
      <c r="E107" s="2" t="s">
        <v>6</v>
      </c>
      <c r="F107" s="9">
        <v>997</v>
      </c>
      <c r="G107" s="9">
        <v>991</v>
      </c>
      <c r="H107" s="19">
        <v>994</v>
      </c>
    </row>
    <row r="108" spans="1:8" ht="15" customHeight="1">
      <c r="A108" s="9">
        <f t="shared" si="6"/>
        <v>2944</v>
      </c>
      <c r="B108" s="2" t="s">
        <v>76</v>
      </c>
      <c r="C108" s="2" t="s">
        <v>77</v>
      </c>
      <c r="D108" s="2" t="s">
        <v>5</v>
      </c>
      <c r="E108" s="2" t="s">
        <v>4</v>
      </c>
      <c r="F108" s="9">
        <v>978</v>
      </c>
      <c r="G108" s="9">
        <v>981</v>
      </c>
      <c r="H108" s="19">
        <v>985</v>
      </c>
    </row>
    <row r="109" spans="1:8" ht="15" customHeight="1">
      <c r="A109" s="9">
        <f t="shared" si="6"/>
        <v>2877</v>
      </c>
      <c r="B109" s="2" t="s">
        <v>92</v>
      </c>
      <c r="C109" s="2" t="s">
        <v>98</v>
      </c>
      <c r="D109" s="2" t="s">
        <v>5</v>
      </c>
      <c r="E109" s="2"/>
      <c r="F109" s="9">
        <v>953</v>
      </c>
      <c r="G109" s="9">
        <v>953</v>
      </c>
      <c r="H109" s="22">
        <v>971</v>
      </c>
    </row>
    <row r="110" spans="1:8" ht="15" customHeight="1">
      <c r="A110" s="9">
        <f t="shared" si="6"/>
        <v>2855</v>
      </c>
      <c r="B110" s="2" t="s">
        <v>59</v>
      </c>
      <c r="C110" s="2" t="s">
        <v>100</v>
      </c>
      <c r="D110" s="2" t="s">
        <v>5</v>
      </c>
      <c r="E110" s="2" t="s">
        <v>15</v>
      </c>
      <c r="F110" s="9">
        <v>951</v>
      </c>
      <c r="G110" s="9">
        <v>938</v>
      </c>
      <c r="H110" s="22">
        <v>966</v>
      </c>
    </row>
    <row r="111" spans="1:8" ht="15" customHeight="1">
      <c r="A111" s="9">
        <f t="shared" si="6"/>
        <v>2822</v>
      </c>
      <c r="B111" s="2" t="s">
        <v>54</v>
      </c>
      <c r="C111" s="2" t="s">
        <v>111</v>
      </c>
      <c r="D111" s="2" t="s">
        <v>5</v>
      </c>
      <c r="E111" s="2"/>
      <c r="F111" s="9">
        <v>941</v>
      </c>
      <c r="G111" s="9">
        <v>934</v>
      </c>
      <c r="H111" s="22">
        <v>947</v>
      </c>
    </row>
    <row r="112" spans="1:8" ht="15" customHeight="1">
      <c r="A112" s="9">
        <f t="shared" si="6"/>
        <v>2800</v>
      </c>
      <c r="B112" s="2" t="s">
        <v>104</v>
      </c>
      <c r="C112" s="2" t="s">
        <v>129</v>
      </c>
      <c r="D112" s="2" t="s">
        <v>5</v>
      </c>
      <c r="E112" s="2" t="s">
        <v>26</v>
      </c>
      <c r="F112" s="9">
        <v>919</v>
      </c>
      <c r="G112" s="9">
        <v>924</v>
      </c>
      <c r="H112" s="22">
        <v>957</v>
      </c>
    </row>
    <row r="113" spans="1:8" ht="15" customHeight="1">
      <c r="A113" s="9">
        <f t="shared" si="6"/>
        <v>2756</v>
      </c>
      <c r="B113" s="2" t="s">
        <v>107</v>
      </c>
      <c r="C113" s="2" t="s">
        <v>131</v>
      </c>
      <c r="D113" s="2" t="s">
        <v>5</v>
      </c>
      <c r="E113" s="2"/>
      <c r="F113" s="9">
        <v>915</v>
      </c>
      <c r="G113" s="9">
        <v>900</v>
      </c>
      <c r="H113" s="22">
        <v>941</v>
      </c>
    </row>
    <row r="114" spans="1:8" ht="15" customHeight="1">
      <c r="A114" s="9">
        <f t="shared" si="6"/>
        <v>2662</v>
      </c>
      <c r="B114" s="2" t="s">
        <v>108</v>
      </c>
      <c r="C114" s="2" t="s">
        <v>149</v>
      </c>
      <c r="D114" s="2" t="s">
        <v>5</v>
      </c>
      <c r="E114" s="2" t="s">
        <v>34</v>
      </c>
      <c r="F114" s="9">
        <v>873</v>
      </c>
      <c r="G114" s="9">
        <v>872</v>
      </c>
      <c r="H114" s="22">
        <v>917</v>
      </c>
    </row>
    <row r="115" spans="1:8" ht="15" customHeight="1">
      <c r="A115" s="9">
        <f t="shared" si="6"/>
        <v>2633</v>
      </c>
      <c r="B115" s="2" t="s">
        <v>90</v>
      </c>
      <c r="C115" s="2" t="s">
        <v>151</v>
      </c>
      <c r="D115" s="2" t="s">
        <v>5</v>
      </c>
      <c r="E115" s="2"/>
      <c r="F115" s="9">
        <v>870</v>
      </c>
      <c r="G115" s="9">
        <v>835</v>
      </c>
      <c r="H115" s="22">
        <v>928</v>
      </c>
    </row>
    <row r="116" spans="1:8" ht="15" customHeight="1">
      <c r="A116" s="9">
        <f t="shared" si="6"/>
        <v>2612</v>
      </c>
      <c r="B116" s="2" t="s">
        <v>159</v>
      </c>
      <c r="C116" s="2" t="s">
        <v>160</v>
      </c>
      <c r="D116" s="2" t="s">
        <v>5</v>
      </c>
      <c r="E116" s="2"/>
      <c r="F116" s="9">
        <v>859</v>
      </c>
      <c r="G116" s="9">
        <v>878</v>
      </c>
      <c r="H116" s="22">
        <v>875</v>
      </c>
    </row>
    <row r="117" spans="1:8" ht="15" customHeight="1">
      <c r="A117" s="9">
        <f t="shared" si="6"/>
        <v>2609</v>
      </c>
      <c r="B117" s="2" t="s">
        <v>152</v>
      </c>
      <c r="C117" s="2" t="s">
        <v>153</v>
      </c>
      <c r="D117" s="2" t="s">
        <v>5</v>
      </c>
      <c r="E117" s="2" t="s">
        <v>12</v>
      </c>
      <c r="F117" s="9">
        <v>869</v>
      </c>
      <c r="G117" s="9">
        <v>821</v>
      </c>
      <c r="H117" s="19">
        <v>919</v>
      </c>
    </row>
    <row r="118" spans="1:8" ht="15" customHeight="1">
      <c r="A118" s="9">
        <f t="shared" si="6"/>
        <v>2487</v>
      </c>
      <c r="B118" s="2" t="s">
        <v>97</v>
      </c>
      <c r="C118" s="2" t="s">
        <v>166</v>
      </c>
      <c r="D118" s="2" t="s">
        <v>5</v>
      </c>
      <c r="E118" s="2" t="s">
        <v>37</v>
      </c>
      <c r="F118" s="9">
        <v>849</v>
      </c>
      <c r="G118" s="9">
        <v>768</v>
      </c>
      <c r="H118" s="22">
        <v>870</v>
      </c>
    </row>
    <row r="119" spans="1:8" ht="15" customHeight="1">
      <c r="A119" s="9">
        <f t="shared" si="6"/>
        <v>2458</v>
      </c>
      <c r="B119" s="2" t="s">
        <v>108</v>
      </c>
      <c r="C119" s="2" t="s">
        <v>195</v>
      </c>
      <c r="D119" s="2" t="s">
        <v>5</v>
      </c>
      <c r="E119" s="2" t="s">
        <v>11</v>
      </c>
      <c r="F119" s="9">
        <v>805</v>
      </c>
      <c r="G119" s="9">
        <v>793</v>
      </c>
      <c r="H119" s="22">
        <v>860</v>
      </c>
    </row>
    <row r="120" spans="1:8" ht="15" customHeight="1">
      <c r="A120" s="9">
        <f t="shared" si="6"/>
        <v>2455</v>
      </c>
      <c r="B120" s="2" t="s">
        <v>83</v>
      </c>
      <c r="C120" s="2" t="s">
        <v>82</v>
      </c>
      <c r="D120" s="2" t="s">
        <v>5</v>
      </c>
      <c r="E120" s="2"/>
      <c r="F120" s="9">
        <v>815</v>
      </c>
      <c r="G120" s="9">
        <v>816</v>
      </c>
      <c r="H120" s="19">
        <v>824</v>
      </c>
    </row>
    <row r="121" spans="1:8" ht="15" customHeight="1">
      <c r="A121" s="9">
        <f t="shared" si="6"/>
        <v>2362</v>
      </c>
      <c r="B121" s="2" t="s">
        <v>54</v>
      </c>
      <c r="C121" s="2" t="s">
        <v>211</v>
      </c>
      <c r="D121" s="2" t="s">
        <v>5</v>
      </c>
      <c r="E121" s="2" t="s">
        <v>47</v>
      </c>
      <c r="F121" s="9">
        <v>780</v>
      </c>
      <c r="G121" s="9">
        <v>804</v>
      </c>
      <c r="H121" s="19">
        <v>778</v>
      </c>
    </row>
    <row r="122" spans="1:8" ht="15" customHeight="1">
      <c r="A122" s="9">
        <f t="shared" si="6"/>
        <v>2321</v>
      </c>
      <c r="B122" s="2" t="s">
        <v>168</v>
      </c>
      <c r="C122" s="2" t="s">
        <v>198</v>
      </c>
      <c r="D122" s="2" t="s">
        <v>5</v>
      </c>
      <c r="E122" s="2"/>
      <c r="F122" s="9">
        <v>764</v>
      </c>
      <c r="G122" s="9">
        <v>784</v>
      </c>
      <c r="H122" s="19">
        <v>773</v>
      </c>
    </row>
    <row r="123" spans="1:8" ht="15" customHeight="1">
      <c r="A123" s="9">
        <f t="shared" si="6"/>
        <v>2238</v>
      </c>
      <c r="B123" s="2" t="s">
        <v>83</v>
      </c>
      <c r="C123" s="2" t="s">
        <v>223</v>
      </c>
      <c r="D123" s="2" t="s">
        <v>5</v>
      </c>
      <c r="E123" s="2"/>
      <c r="F123" s="9">
        <v>740</v>
      </c>
      <c r="G123" s="9">
        <v>676</v>
      </c>
      <c r="H123" s="19">
        <v>822</v>
      </c>
    </row>
    <row r="124" spans="1:8" ht="15" customHeight="1">
      <c r="A124" s="9">
        <f t="shared" si="6"/>
        <v>2096</v>
      </c>
      <c r="B124" s="2" t="s">
        <v>142</v>
      </c>
      <c r="C124" s="2" t="s">
        <v>239</v>
      </c>
      <c r="D124" s="2" t="s">
        <v>5</v>
      </c>
      <c r="E124" s="2"/>
      <c r="F124" s="9">
        <v>692</v>
      </c>
      <c r="G124" s="9">
        <v>679</v>
      </c>
      <c r="H124" s="19">
        <v>725</v>
      </c>
    </row>
    <row r="125" spans="1:8" ht="15" customHeight="1">
      <c r="A125" s="9">
        <f t="shared" si="6"/>
        <v>2042</v>
      </c>
      <c r="B125" s="2" t="s">
        <v>65</v>
      </c>
      <c r="C125" s="2" t="s">
        <v>93</v>
      </c>
      <c r="D125" s="2" t="s">
        <v>5</v>
      </c>
      <c r="E125" s="2" t="s">
        <v>37</v>
      </c>
      <c r="F125" s="9">
        <v>675</v>
      </c>
      <c r="G125" s="9">
        <v>625</v>
      </c>
      <c r="H125" s="22">
        <v>742</v>
      </c>
    </row>
    <row r="126" spans="1:8" ht="15" customHeight="1">
      <c r="A126" s="9">
        <f t="shared" si="6"/>
        <v>1928</v>
      </c>
      <c r="B126" s="2" t="s">
        <v>89</v>
      </c>
      <c r="C126" s="2" t="s">
        <v>251</v>
      </c>
      <c r="D126" s="2" t="s">
        <v>5</v>
      </c>
      <c r="E126" s="2"/>
      <c r="F126" s="9">
        <v>650</v>
      </c>
      <c r="G126" s="9">
        <v>605</v>
      </c>
      <c r="H126" s="19">
        <v>673</v>
      </c>
    </row>
    <row r="127" spans="1:8" ht="15" customHeight="1">
      <c r="A127" s="9">
        <f t="shared" si="6"/>
        <v>1830</v>
      </c>
      <c r="B127" s="2" t="s">
        <v>114</v>
      </c>
      <c r="C127" s="2" t="s">
        <v>96</v>
      </c>
      <c r="D127" s="2" t="s">
        <v>5</v>
      </c>
      <c r="E127" s="2"/>
      <c r="F127" s="9">
        <v>590</v>
      </c>
      <c r="G127" s="9">
        <v>557</v>
      </c>
      <c r="H127" s="19">
        <v>683</v>
      </c>
    </row>
    <row r="128" spans="1:8" ht="15" customHeight="1">
      <c r="A128" s="6"/>
      <c r="B128" s="12"/>
      <c r="C128" s="12"/>
      <c r="D128" s="12"/>
      <c r="E128" s="12"/>
      <c r="F128" s="13"/>
      <c r="G128" s="6"/>
      <c r="H128" s="13"/>
    </row>
    <row r="129" spans="1:5" ht="15" customHeight="1">
      <c r="A129" s="6"/>
      <c r="B129" s="4"/>
      <c r="C129" s="4"/>
      <c r="D129" s="4"/>
      <c r="E129" s="4"/>
    </row>
    <row r="130" spans="1:8" ht="15" customHeight="1">
      <c r="A130" s="38" t="s">
        <v>313</v>
      </c>
      <c r="B130" s="38"/>
      <c r="C130" s="38"/>
      <c r="D130" s="38"/>
      <c r="E130" s="41"/>
      <c r="F130" s="9" t="s">
        <v>327</v>
      </c>
      <c r="G130" s="9" t="s">
        <v>328</v>
      </c>
      <c r="H130" s="9" t="s">
        <v>329</v>
      </c>
    </row>
    <row r="131" spans="1:9" ht="15" customHeight="1">
      <c r="A131" s="9">
        <f aca="true" t="shared" si="7" ref="A131:A152">SUM(F131:H131)</f>
        <v>2920</v>
      </c>
      <c r="B131" s="2" t="s">
        <v>85</v>
      </c>
      <c r="C131" s="2" t="s">
        <v>86</v>
      </c>
      <c r="D131" s="2" t="s">
        <v>1</v>
      </c>
      <c r="E131" s="2"/>
      <c r="F131" s="9">
        <v>971</v>
      </c>
      <c r="G131" s="9">
        <v>965</v>
      </c>
      <c r="H131" s="22">
        <v>984</v>
      </c>
      <c r="I131" s="1"/>
    </row>
    <row r="132" spans="1:9" ht="15" customHeight="1">
      <c r="A132" s="9">
        <f t="shared" si="7"/>
        <v>2871</v>
      </c>
      <c r="B132" s="2" t="s">
        <v>69</v>
      </c>
      <c r="C132" s="2" t="s">
        <v>106</v>
      </c>
      <c r="D132" s="2" t="s">
        <v>1</v>
      </c>
      <c r="E132" s="2" t="s">
        <v>23</v>
      </c>
      <c r="F132" s="9">
        <v>946</v>
      </c>
      <c r="G132" s="9">
        <v>957</v>
      </c>
      <c r="H132" s="22">
        <v>968</v>
      </c>
      <c r="I132" s="1"/>
    </row>
    <row r="133" spans="1:9" ht="15" customHeight="1">
      <c r="A133" s="9">
        <f t="shared" si="7"/>
        <v>2871</v>
      </c>
      <c r="B133" s="2" t="s">
        <v>101</v>
      </c>
      <c r="C133" s="2" t="s">
        <v>102</v>
      </c>
      <c r="D133" s="2" t="s">
        <v>1</v>
      </c>
      <c r="E133" s="2" t="s">
        <v>22</v>
      </c>
      <c r="F133" s="9">
        <v>950</v>
      </c>
      <c r="G133" s="9">
        <v>963</v>
      </c>
      <c r="H133" s="22">
        <v>958</v>
      </c>
      <c r="I133" s="1"/>
    </row>
    <row r="134" spans="1:9" ht="15" customHeight="1">
      <c r="A134" s="9">
        <f t="shared" si="7"/>
        <v>2865</v>
      </c>
      <c r="B134" s="2" t="s">
        <v>97</v>
      </c>
      <c r="C134" s="2" t="s">
        <v>113</v>
      </c>
      <c r="D134" s="2" t="s">
        <v>1</v>
      </c>
      <c r="E134" s="2" t="s">
        <v>23</v>
      </c>
      <c r="F134" s="9">
        <v>938</v>
      </c>
      <c r="G134" s="9">
        <v>952</v>
      </c>
      <c r="H134" s="22">
        <v>975</v>
      </c>
      <c r="I134" s="1"/>
    </row>
    <row r="135" spans="1:9" ht="15" customHeight="1">
      <c r="A135" s="9">
        <f t="shared" si="7"/>
        <v>2842</v>
      </c>
      <c r="B135" s="2" t="s">
        <v>126</v>
      </c>
      <c r="C135" s="2" t="s">
        <v>60</v>
      </c>
      <c r="D135" s="2" t="s">
        <v>1</v>
      </c>
      <c r="E135" s="2" t="s">
        <v>21</v>
      </c>
      <c r="F135" s="9">
        <v>922</v>
      </c>
      <c r="G135" s="9">
        <v>946</v>
      </c>
      <c r="H135" s="22">
        <v>974</v>
      </c>
      <c r="I135" s="1"/>
    </row>
    <row r="136" spans="1:9" ht="15" customHeight="1">
      <c r="A136" s="9">
        <f t="shared" si="7"/>
        <v>2829</v>
      </c>
      <c r="B136" s="2" t="s">
        <v>84</v>
      </c>
      <c r="C136" s="2" t="s">
        <v>103</v>
      </c>
      <c r="D136" s="2" t="s">
        <v>1</v>
      </c>
      <c r="E136" s="2" t="s">
        <v>23</v>
      </c>
      <c r="F136" s="9">
        <v>948</v>
      </c>
      <c r="G136" s="9">
        <v>928</v>
      </c>
      <c r="H136" s="22">
        <v>953</v>
      </c>
      <c r="I136" s="1"/>
    </row>
    <row r="137" spans="1:9" ht="15" customHeight="1">
      <c r="A137" s="9">
        <f t="shared" si="7"/>
        <v>2767</v>
      </c>
      <c r="B137" s="2" t="s">
        <v>123</v>
      </c>
      <c r="C137" s="2" t="s">
        <v>124</v>
      </c>
      <c r="D137" s="2" t="s">
        <v>1</v>
      </c>
      <c r="E137" s="2" t="s">
        <v>23</v>
      </c>
      <c r="F137" s="9">
        <v>926</v>
      </c>
      <c r="G137" s="9">
        <v>918</v>
      </c>
      <c r="H137" s="22">
        <v>923</v>
      </c>
      <c r="I137" s="1"/>
    </row>
    <row r="138" spans="1:9" ht="15" customHeight="1">
      <c r="A138" s="9">
        <f t="shared" si="7"/>
        <v>2749</v>
      </c>
      <c r="B138" s="2" t="s">
        <v>114</v>
      </c>
      <c r="C138" s="2" t="s">
        <v>133</v>
      </c>
      <c r="D138" s="2" t="s">
        <v>1</v>
      </c>
      <c r="E138" s="2" t="s">
        <v>28</v>
      </c>
      <c r="F138" s="9">
        <v>905</v>
      </c>
      <c r="G138" s="9">
        <v>906</v>
      </c>
      <c r="H138" s="22">
        <v>938</v>
      </c>
      <c r="I138" s="1"/>
    </row>
    <row r="139" spans="1:9" ht="15" customHeight="1">
      <c r="A139" s="9">
        <f t="shared" si="7"/>
        <v>2646</v>
      </c>
      <c r="B139" s="2" t="s">
        <v>57</v>
      </c>
      <c r="C139" s="2" t="s">
        <v>161</v>
      </c>
      <c r="D139" s="2" t="s">
        <v>1</v>
      </c>
      <c r="E139" s="2"/>
      <c r="F139" s="9">
        <v>858</v>
      </c>
      <c r="G139" s="9">
        <v>867</v>
      </c>
      <c r="H139" s="22">
        <v>921</v>
      </c>
      <c r="I139" s="1"/>
    </row>
    <row r="140" spans="1:9" ht="15" customHeight="1">
      <c r="A140" s="9">
        <f t="shared" si="7"/>
        <v>2567</v>
      </c>
      <c r="B140" s="2" t="s">
        <v>92</v>
      </c>
      <c r="C140" s="2" t="s">
        <v>167</v>
      </c>
      <c r="D140" s="2" t="s">
        <v>1</v>
      </c>
      <c r="E140" s="2"/>
      <c r="F140" s="9">
        <v>848</v>
      </c>
      <c r="G140" s="9">
        <v>820</v>
      </c>
      <c r="H140" s="22">
        <v>899</v>
      </c>
      <c r="I140" s="1"/>
    </row>
    <row r="141" spans="1:9" ht="15" customHeight="1">
      <c r="A141" s="9">
        <f t="shared" si="7"/>
        <v>2535</v>
      </c>
      <c r="B141" s="2" t="s">
        <v>57</v>
      </c>
      <c r="C141" s="2" t="s">
        <v>175</v>
      </c>
      <c r="D141" s="2" t="s">
        <v>1</v>
      </c>
      <c r="E141" s="2"/>
      <c r="F141" s="9">
        <v>838</v>
      </c>
      <c r="G141" s="9">
        <v>810</v>
      </c>
      <c r="H141" s="22">
        <v>887</v>
      </c>
      <c r="I141" s="1"/>
    </row>
    <row r="142" spans="1:9" ht="15" customHeight="1">
      <c r="A142" s="9">
        <f t="shared" si="7"/>
        <v>2499</v>
      </c>
      <c r="B142" s="2" t="s">
        <v>187</v>
      </c>
      <c r="C142" s="2" t="s">
        <v>188</v>
      </c>
      <c r="D142" s="2" t="s">
        <v>1</v>
      </c>
      <c r="E142" s="2"/>
      <c r="F142" s="9">
        <v>819</v>
      </c>
      <c r="G142" s="9">
        <v>815</v>
      </c>
      <c r="H142" s="22">
        <v>865</v>
      </c>
      <c r="I142" s="1"/>
    </row>
    <row r="143" spans="1:9" ht="15" customHeight="1">
      <c r="A143" s="9">
        <f t="shared" si="7"/>
        <v>2471</v>
      </c>
      <c r="B143" s="2" t="s">
        <v>136</v>
      </c>
      <c r="C143" s="2" t="s">
        <v>150</v>
      </c>
      <c r="D143" s="2" t="s">
        <v>1</v>
      </c>
      <c r="E143" s="2"/>
      <c r="F143" s="9">
        <v>822</v>
      </c>
      <c r="G143" s="9">
        <v>785</v>
      </c>
      <c r="H143" s="9">
        <v>864</v>
      </c>
      <c r="I143" s="1"/>
    </row>
    <row r="144" spans="1:9" ht="15" customHeight="1">
      <c r="A144" s="9">
        <f t="shared" si="7"/>
        <v>2409</v>
      </c>
      <c r="B144" s="2" t="s">
        <v>66</v>
      </c>
      <c r="C144" s="2" t="s">
        <v>214</v>
      </c>
      <c r="D144" s="2" t="s">
        <v>1</v>
      </c>
      <c r="E144" s="2" t="s">
        <v>26</v>
      </c>
      <c r="F144" s="9">
        <v>772</v>
      </c>
      <c r="G144" s="9">
        <v>782</v>
      </c>
      <c r="H144" s="22">
        <v>855</v>
      </c>
      <c r="I144" s="1"/>
    </row>
    <row r="145" spans="1:9" ht="15" customHeight="1">
      <c r="A145" s="9">
        <f t="shared" si="7"/>
        <v>2369</v>
      </c>
      <c r="B145" s="2" t="s">
        <v>73</v>
      </c>
      <c r="C145" s="2" t="s">
        <v>207</v>
      </c>
      <c r="D145" s="2" t="s">
        <v>1</v>
      </c>
      <c r="E145" s="2"/>
      <c r="F145" s="9">
        <v>787</v>
      </c>
      <c r="G145" s="9">
        <v>746</v>
      </c>
      <c r="H145" s="22">
        <v>836</v>
      </c>
      <c r="I145" s="1"/>
    </row>
    <row r="146" spans="1:9" ht="15" customHeight="1">
      <c r="A146" s="9">
        <f t="shared" si="7"/>
        <v>2368</v>
      </c>
      <c r="B146" s="2" t="s">
        <v>137</v>
      </c>
      <c r="C146" s="2" t="s">
        <v>208</v>
      </c>
      <c r="D146" s="2" t="s">
        <v>1</v>
      </c>
      <c r="E146" s="2" t="s">
        <v>33</v>
      </c>
      <c r="F146" s="9">
        <v>785</v>
      </c>
      <c r="G146" s="9">
        <v>763</v>
      </c>
      <c r="H146" s="22">
        <v>820</v>
      </c>
      <c r="I146" s="1"/>
    </row>
    <row r="147" spans="1:9" ht="15" customHeight="1">
      <c r="A147" s="9">
        <f t="shared" si="7"/>
        <v>2177</v>
      </c>
      <c r="B147" s="2" t="s">
        <v>235</v>
      </c>
      <c r="C147" s="2" t="s">
        <v>81</v>
      </c>
      <c r="D147" s="2" t="s">
        <v>1</v>
      </c>
      <c r="E147" s="2" t="s">
        <v>12</v>
      </c>
      <c r="F147" s="9">
        <v>715</v>
      </c>
      <c r="G147" s="9">
        <v>688</v>
      </c>
      <c r="H147" s="22">
        <v>774</v>
      </c>
      <c r="I147" s="1"/>
    </row>
    <row r="148" spans="1:9" ht="15" customHeight="1">
      <c r="A148" s="9">
        <f t="shared" si="7"/>
        <v>2034</v>
      </c>
      <c r="B148" s="2" t="s">
        <v>114</v>
      </c>
      <c r="C148" s="2" t="s">
        <v>247</v>
      </c>
      <c r="D148" s="2" t="s">
        <v>1</v>
      </c>
      <c r="E148" s="2" t="s">
        <v>37</v>
      </c>
      <c r="F148" s="9">
        <v>669</v>
      </c>
      <c r="G148" s="9">
        <v>670</v>
      </c>
      <c r="H148" s="22">
        <v>695</v>
      </c>
      <c r="I148" s="1"/>
    </row>
    <row r="149" spans="1:9" ht="15" customHeight="1">
      <c r="A149" s="9">
        <f t="shared" si="7"/>
        <v>1949</v>
      </c>
      <c r="B149" s="2" t="s">
        <v>266</v>
      </c>
      <c r="C149" s="2" t="s">
        <v>267</v>
      </c>
      <c r="D149" s="2" t="s">
        <v>1</v>
      </c>
      <c r="E149" s="2"/>
      <c r="F149" s="9">
        <v>614</v>
      </c>
      <c r="G149" s="9">
        <v>587</v>
      </c>
      <c r="H149" s="22">
        <v>748</v>
      </c>
      <c r="I149" s="1"/>
    </row>
    <row r="150" spans="1:9" ht="15" customHeight="1">
      <c r="A150" s="9">
        <f t="shared" si="7"/>
        <v>1895</v>
      </c>
      <c r="B150" s="2" t="s">
        <v>203</v>
      </c>
      <c r="C150" s="2" t="s">
        <v>271</v>
      </c>
      <c r="D150" s="2" t="s">
        <v>1</v>
      </c>
      <c r="E150" s="2"/>
      <c r="F150" s="9">
        <v>606</v>
      </c>
      <c r="G150" s="9">
        <v>619</v>
      </c>
      <c r="H150" s="22">
        <v>670</v>
      </c>
      <c r="I150" s="1"/>
    </row>
    <row r="151" spans="1:9" ht="15" customHeight="1">
      <c r="A151" s="9">
        <f t="shared" si="7"/>
        <v>1857</v>
      </c>
      <c r="B151" s="2" t="s">
        <v>140</v>
      </c>
      <c r="C151" s="2" t="s">
        <v>250</v>
      </c>
      <c r="D151" s="2" t="s">
        <v>1</v>
      </c>
      <c r="E151" s="2"/>
      <c r="F151" s="9">
        <v>652</v>
      </c>
      <c r="G151" s="9">
        <v>546</v>
      </c>
      <c r="H151" s="22">
        <v>659</v>
      </c>
      <c r="I151" s="1"/>
    </row>
    <row r="152" spans="1:9" ht="15" customHeight="1">
      <c r="A152" s="9">
        <f t="shared" si="7"/>
        <v>1576</v>
      </c>
      <c r="B152" s="2" t="s">
        <v>59</v>
      </c>
      <c r="C152" s="2" t="s">
        <v>282</v>
      </c>
      <c r="D152" s="2" t="s">
        <v>1</v>
      </c>
      <c r="E152" s="2" t="s">
        <v>17</v>
      </c>
      <c r="F152" s="9">
        <v>566</v>
      </c>
      <c r="G152" s="9">
        <v>482</v>
      </c>
      <c r="H152" s="22">
        <v>528</v>
      </c>
      <c r="I152" s="1"/>
    </row>
    <row r="153" spans="1:9" ht="15" customHeight="1">
      <c r="A153" s="6"/>
      <c r="B153" s="4"/>
      <c r="C153" s="4"/>
      <c r="D153" s="4"/>
      <c r="E153" s="4"/>
      <c r="I153" s="1"/>
    </row>
    <row r="154" spans="1:9" ht="15" customHeight="1">
      <c r="A154" s="34" t="s">
        <v>311</v>
      </c>
      <c r="B154" s="35"/>
      <c r="C154" s="35"/>
      <c r="D154" s="35"/>
      <c r="E154" s="35"/>
      <c r="F154" s="11" t="s">
        <v>327</v>
      </c>
      <c r="G154" s="11" t="s">
        <v>328</v>
      </c>
      <c r="H154" s="11" t="s">
        <v>329</v>
      </c>
      <c r="I154" s="1"/>
    </row>
    <row r="155" spans="1:9" ht="15" customHeight="1">
      <c r="A155" s="9">
        <f aca="true" t="shared" si="8" ref="A155:A182">SUM(F155:H155)</f>
        <v>2968</v>
      </c>
      <c r="B155" s="2" t="s">
        <v>67</v>
      </c>
      <c r="C155" s="2" t="s">
        <v>68</v>
      </c>
      <c r="D155" s="2" t="s">
        <v>9</v>
      </c>
      <c r="E155" s="19"/>
      <c r="F155" s="19">
        <v>988</v>
      </c>
      <c r="G155" s="19">
        <v>988</v>
      </c>
      <c r="H155" s="22">
        <v>992</v>
      </c>
      <c r="I155" s="1"/>
    </row>
    <row r="156" spans="1:9" ht="15" customHeight="1">
      <c r="A156" s="9">
        <f t="shared" si="8"/>
        <v>2906</v>
      </c>
      <c r="B156" s="2" t="s">
        <v>87</v>
      </c>
      <c r="C156" s="2" t="s">
        <v>88</v>
      </c>
      <c r="D156" s="2" t="s">
        <v>9</v>
      </c>
      <c r="E156" s="19" t="s">
        <v>11</v>
      </c>
      <c r="F156" s="19">
        <v>968</v>
      </c>
      <c r="G156" s="19">
        <v>958</v>
      </c>
      <c r="H156" s="22">
        <v>980</v>
      </c>
      <c r="I156" s="1"/>
    </row>
    <row r="157" spans="1:9" ht="15" customHeight="1">
      <c r="A157" s="9">
        <f t="shared" si="8"/>
        <v>2772</v>
      </c>
      <c r="B157" s="2" t="s">
        <v>127</v>
      </c>
      <c r="C157" s="2" t="s">
        <v>128</v>
      </c>
      <c r="D157" s="2" t="s">
        <v>9</v>
      </c>
      <c r="E157" s="19"/>
      <c r="F157" s="19">
        <v>921</v>
      </c>
      <c r="G157" s="19">
        <v>902</v>
      </c>
      <c r="H157" s="22">
        <v>949</v>
      </c>
      <c r="I157" s="1"/>
    </row>
    <row r="158" spans="1:9" ht="15" customHeight="1">
      <c r="A158" s="9">
        <f t="shared" si="8"/>
        <v>2757</v>
      </c>
      <c r="B158" s="2" t="s">
        <v>116</v>
      </c>
      <c r="C158" s="2" t="s">
        <v>117</v>
      </c>
      <c r="D158" s="2" t="s">
        <v>9</v>
      </c>
      <c r="E158" s="19" t="s">
        <v>24</v>
      </c>
      <c r="F158" s="19">
        <v>933</v>
      </c>
      <c r="G158" s="19">
        <v>893</v>
      </c>
      <c r="H158" s="22">
        <v>931</v>
      </c>
      <c r="I158" s="1"/>
    </row>
    <row r="159" spans="1:9" ht="15" customHeight="1">
      <c r="A159" s="9">
        <f t="shared" si="8"/>
        <v>2727</v>
      </c>
      <c r="B159" s="2" t="s">
        <v>54</v>
      </c>
      <c r="C159" s="2" t="s">
        <v>130</v>
      </c>
      <c r="D159" s="2" t="s">
        <v>9</v>
      </c>
      <c r="E159" s="19" t="s">
        <v>23</v>
      </c>
      <c r="F159" s="19">
        <v>916</v>
      </c>
      <c r="G159" s="19">
        <v>882</v>
      </c>
      <c r="H159" s="22">
        <v>929</v>
      </c>
      <c r="I159" s="1"/>
    </row>
    <row r="160" spans="1:9" ht="15" customHeight="1">
      <c r="A160" s="9">
        <f t="shared" si="8"/>
        <v>2727</v>
      </c>
      <c r="B160" s="2" t="s">
        <v>54</v>
      </c>
      <c r="C160" s="2" t="s">
        <v>139</v>
      </c>
      <c r="D160" s="2" t="s">
        <v>9</v>
      </c>
      <c r="E160" s="19" t="s">
        <v>33</v>
      </c>
      <c r="F160" s="19">
        <v>897</v>
      </c>
      <c r="G160" s="19">
        <v>908</v>
      </c>
      <c r="H160" s="22">
        <v>922</v>
      </c>
      <c r="I160" s="1"/>
    </row>
    <row r="161" spans="1:9" ht="15" customHeight="1">
      <c r="A161" s="9">
        <f t="shared" si="8"/>
        <v>2702</v>
      </c>
      <c r="B161" s="2" t="s">
        <v>146</v>
      </c>
      <c r="C161" s="2" t="s">
        <v>147</v>
      </c>
      <c r="D161" s="2" t="s">
        <v>9</v>
      </c>
      <c r="E161" s="19" t="s">
        <v>4</v>
      </c>
      <c r="F161" s="19">
        <v>879</v>
      </c>
      <c r="G161" s="19">
        <v>888</v>
      </c>
      <c r="H161" s="22">
        <v>935</v>
      </c>
      <c r="I161" s="1"/>
    </row>
    <row r="162" spans="1:9" ht="15" customHeight="1">
      <c r="A162" s="9">
        <f t="shared" si="8"/>
        <v>2644</v>
      </c>
      <c r="B162" s="2" t="s">
        <v>168</v>
      </c>
      <c r="C162" s="2" t="s">
        <v>169</v>
      </c>
      <c r="D162" s="2" t="s">
        <v>9</v>
      </c>
      <c r="E162" s="19"/>
      <c r="F162" s="19">
        <v>845</v>
      </c>
      <c r="G162" s="19">
        <v>860</v>
      </c>
      <c r="H162" s="22">
        <v>939</v>
      </c>
      <c r="I162" s="1"/>
    </row>
    <row r="163" spans="1:9" ht="15" customHeight="1">
      <c r="A163" s="9">
        <f t="shared" si="8"/>
        <v>2617</v>
      </c>
      <c r="B163" s="2" t="s">
        <v>87</v>
      </c>
      <c r="C163" s="2" t="s">
        <v>164</v>
      </c>
      <c r="D163" s="2" t="s">
        <v>9</v>
      </c>
      <c r="E163" s="19" t="s">
        <v>23</v>
      </c>
      <c r="F163" s="19">
        <v>856</v>
      </c>
      <c r="G163" s="19">
        <v>856</v>
      </c>
      <c r="H163" s="22">
        <v>905</v>
      </c>
      <c r="I163" s="1"/>
    </row>
    <row r="164" spans="1:9" ht="15" customHeight="1">
      <c r="A164" s="9">
        <f t="shared" si="8"/>
        <v>2605</v>
      </c>
      <c r="B164" s="2" t="s">
        <v>112</v>
      </c>
      <c r="C164" s="2" t="s">
        <v>156</v>
      </c>
      <c r="D164" s="2" t="s">
        <v>9</v>
      </c>
      <c r="E164" s="19"/>
      <c r="F164" s="19">
        <v>863</v>
      </c>
      <c r="G164" s="19">
        <v>848</v>
      </c>
      <c r="H164" s="19">
        <v>894</v>
      </c>
      <c r="I164" s="1"/>
    </row>
    <row r="165" spans="1:9" ht="15" customHeight="1">
      <c r="A165" s="9">
        <f t="shared" si="8"/>
        <v>2603</v>
      </c>
      <c r="B165" s="2" t="s">
        <v>162</v>
      </c>
      <c r="C165" s="2" t="s">
        <v>301</v>
      </c>
      <c r="D165" s="2" t="s">
        <v>9</v>
      </c>
      <c r="E165" s="19" t="s">
        <v>23</v>
      </c>
      <c r="F165" s="19">
        <v>857</v>
      </c>
      <c r="G165" s="19">
        <v>857</v>
      </c>
      <c r="H165" s="22">
        <v>889</v>
      </c>
      <c r="I165" s="1"/>
    </row>
    <row r="166" spans="1:9" ht="15" customHeight="1">
      <c r="A166" s="9">
        <f t="shared" si="8"/>
        <v>2498</v>
      </c>
      <c r="B166" s="2" t="s">
        <v>65</v>
      </c>
      <c r="C166" s="2" t="s">
        <v>176</v>
      </c>
      <c r="D166" s="2" t="s">
        <v>9</v>
      </c>
      <c r="E166" s="19" t="s">
        <v>40</v>
      </c>
      <c r="F166" s="19">
        <v>837</v>
      </c>
      <c r="G166" s="19">
        <v>803</v>
      </c>
      <c r="H166" s="22">
        <v>858</v>
      </c>
      <c r="I166" s="1"/>
    </row>
    <row r="167" spans="1:9" ht="15" customHeight="1">
      <c r="A167" s="9">
        <f t="shared" si="8"/>
        <v>2476</v>
      </c>
      <c r="B167" s="2" t="s">
        <v>54</v>
      </c>
      <c r="C167" s="2" t="s">
        <v>192</v>
      </c>
      <c r="D167" s="2" t="s">
        <v>9</v>
      </c>
      <c r="E167" s="19"/>
      <c r="F167" s="19">
        <v>810</v>
      </c>
      <c r="G167" s="19">
        <v>807</v>
      </c>
      <c r="H167" s="22">
        <v>859</v>
      </c>
      <c r="I167" s="1"/>
    </row>
    <row r="168" spans="1:9" ht="15" customHeight="1">
      <c r="A168" s="9">
        <f t="shared" si="8"/>
        <v>2409</v>
      </c>
      <c r="B168" s="2" t="s">
        <v>173</v>
      </c>
      <c r="C168" s="2" t="s">
        <v>174</v>
      </c>
      <c r="D168" s="2" t="s">
        <v>9</v>
      </c>
      <c r="E168" s="19"/>
      <c r="F168" s="19">
        <v>839</v>
      </c>
      <c r="G168" s="19">
        <v>855</v>
      </c>
      <c r="H168" s="22">
        <v>715</v>
      </c>
      <c r="I168" s="1"/>
    </row>
    <row r="169" spans="1:9" ht="15" customHeight="1">
      <c r="A169" s="9">
        <f t="shared" si="8"/>
        <v>2398</v>
      </c>
      <c r="B169" s="2" t="s">
        <v>67</v>
      </c>
      <c r="C169" s="2" t="s">
        <v>248</v>
      </c>
      <c r="D169" s="2" t="s">
        <v>9</v>
      </c>
      <c r="E169" s="19"/>
      <c r="F169" s="19">
        <v>807</v>
      </c>
      <c r="G169" s="19">
        <v>780</v>
      </c>
      <c r="H169" s="22">
        <v>811</v>
      </c>
      <c r="I169" s="1"/>
    </row>
    <row r="170" spans="1:9" ht="15" customHeight="1">
      <c r="A170" s="9">
        <f t="shared" si="8"/>
        <v>2389</v>
      </c>
      <c r="B170" s="2" t="s">
        <v>205</v>
      </c>
      <c r="C170" s="2" t="s">
        <v>206</v>
      </c>
      <c r="D170" s="2" t="s">
        <v>9</v>
      </c>
      <c r="E170" s="19" t="s">
        <v>4</v>
      </c>
      <c r="F170" s="19">
        <v>789</v>
      </c>
      <c r="G170" s="19">
        <v>731</v>
      </c>
      <c r="H170" s="22">
        <v>869</v>
      </c>
      <c r="I170" s="1"/>
    </row>
    <row r="171" spans="1:9" ht="15" customHeight="1">
      <c r="A171" s="9">
        <f t="shared" si="8"/>
        <v>2330</v>
      </c>
      <c r="B171" s="2" t="s">
        <v>101</v>
      </c>
      <c r="C171" s="2" t="s">
        <v>68</v>
      </c>
      <c r="D171" s="2" t="s">
        <v>9</v>
      </c>
      <c r="E171" s="19"/>
      <c r="F171" s="19">
        <v>784</v>
      </c>
      <c r="G171" s="19">
        <v>743</v>
      </c>
      <c r="H171" s="22">
        <v>803</v>
      </c>
      <c r="I171" s="1"/>
    </row>
    <row r="172" spans="1:9" ht="15" customHeight="1">
      <c r="A172" s="9">
        <f t="shared" si="8"/>
        <v>2245</v>
      </c>
      <c r="B172" s="2" t="s">
        <v>54</v>
      </c>
      <c r="C172" s="2" t="s">
        <v>185</v>
      </c>
      <c r="D172" s="2" t="s">
        <v>9</v>
      </c>
      <c r="E172" s="19"/>
      <c r="F172" s="19">
        <v>821</v>
      </c>
      <c r="G172" s="19">
        <v>586</v>
      </c>
      <c r="H172" s="22">
        <v>838</v>
      </c>
      <c r="I172" s="1"/>
    </row>
    <row r="173" spans="1:9" ht="15" customHeight="1">
      <c r="A173" s="9">
        <f t="shared" si="8"/>
        <v>2210</v>
      </c>
      <c r="B173" s="2" t="s">
        <v>76</v>
      </c>
      <c r="C173" s="2" t="s">
        <v>219</v>
      </c>
      <c r="D173" s="2" t="s">
        <v>9</v>
      </c>
      <c r="E173" s="19" t="s">
        <v>48</v>
      </c>
      <c r="F173" s="19">
        <v>751</v>
      </c>
      <c r="G173" s="19">
        <v>687</v>
      </c>
      <c r="H173" s="22">
        <v>772</v>
      </c>
      <c r="I173" s="1"/>
    </row>
    <row r="174" spans="1:9" ht="15" customHeight="1">
      <c r="A174" s="9">
        <f t="shared" si="8"/>
        <v>2176</v>
      </c>
      <c r="B174" s="2" t="s">
        <v>84</v>
      </c>
      <c r="C174" s="2" t="s">
        <v>220</v>
      </c>
      <c r="D174" s="2" t="s">
        <v>9</v>
      </c>
      <c r="E174" s="19" t="s">
        <v>4</v>
      </c>
      <c r="F174" s="19">
        <v>748</v>
      </c>
      <c r="G174" s="19">
        <v>653</v>
      </c>
      <c r="H174" s="22">
        <v>775</v>
      </c>
      <c r="I174" s="1"/>
    </row>
    <row r="175" spans="1:9" ht="15" customHeight="1">
      <c r="A175" s="9">
        <f t="shared" si="8"/>
        <v>2152</v>
      </c>
      <c r="B175" s="2" t="s">
        <v>80</v>
      </c>
      <c r="C175" s="2" t="s">
        <v>241</v>
      </c>
      <c r="D175" s="2" t="s">
        <v>9</v>
      </c>
      <c r="E175" s="19"/>
      <c r="F175" s="19">
        <v>684</v>
      </c>
      <c r="G175" s="19">
        <v>702</v>
      </c>
      <c r="H175" s="19">
        <v>766</v>
      </c>
      <c r="I175" s="1"/>
    </row>
    <row r="176" spans="1:9" ht="15" customHeight="1">
      <c r="A176" s="9">
        <f t="shared" si="8"/>
        <v>2071</v>
      </c>
      <c r="B176" s="2" t="s">
        <v>137</v>
      </c>
      <c r="C176" s="2" t="s">
        <v>245</v>
      </c>
      <c r="D176" s="2" t="s">
        <v>9</v>
      </c>
      <c r="E176" s="19"/>
      <c r="F176" s="19">
        <v>677</v>
      </c>
      <c r="G176" s="19">
        <v>642</v>
      </c>
      <c r="H176" s="22">
        <v>752</v>
      </c>
      <c r="I176" s="1"/>
    </row>
    <row r="177" spans="1:9" ht="15" customHeight="1">
      <c r="A177" s="9">
        <f t="shared" si="8"/>
        <v>2070</v>
      </c>
      <c r="B177" s="2" t="s">
        <v>163</v>
      </c>
      <c r="C177" s="2" t="s">
        <v>236</v>
      </c>
      <c r="D177" s="2" t="s">
        <v>9</v>
      </c>
      <c r="E177" s="19" t="s">
        <v>50</v>
      </c>
      <c r="F177" s="19">
        <v>711</v>
      </c>
      <c r="G177" s="19">
        <v>628</v>
      </c>
      <c r="H177" s="22">
        <v>731</v>
      </c>
      <c r="I177" s="1"/>
    </row>
    <row r="178" spans="1:9" ht="15" customHeight="1">
      <c r="A178" s="9">
        <f t="shared" si="8"/>
        <v>2049</v>
      </c>
      <c r="B178" s="2" t="s">
        <v>83</v>
      </c>
      <c r="C178" s="2" t="s">
        <v>188</v>
      </c>
      <c r="D178" s="2" t="s">
        <v>9</v>
      </c>
      <c r="E178" s="19"/>
      <c r="F178" s="19">
        <v>696</v>
      </c>
      <c r="G178" s="19">
        <v>608</v>
      </c>
      <c r="H178" s="22">
        <v>745</v>
      </c>
      <c r="I178" s="1"/>
    </row>
    <row r="179" spans="1:9" ht="15" customHeight="1">
      <c r="A179" s="9">
        <f t="shared" si="8"/>
        <v>1975</v>
      </c>
      <c r="B179" s="2" t="s">
        <v>90</v>
      </c>
      <c r="C179" s="2" t="s">
        <v>249</v>
      </c>
      <c r="D179" s="2" t="s">
        <v>9</v>
      </c>
      <c r="E179" s="19"/>
      <c r="F179" s="19">
        <v>664</v>
      </c>
      <c r="G179" s="19">
        <v>588</v>
      </c>
      <c r="H179" s="22">
        <v>723</v>
      </c>
      <c r="I179" s="1"/>
    </row>
    <row r="180" spans="1:9" ht="15" customHeight="1">
      <c r="A180" s="9">
        <f t="shared" si="8"/>
        <v>1856</v>
      </c>
      <c r="B180" s="2" t="s">
        <v>165</v>
      </c>
      <c r="C180" s="2" t="s">
        <v>264</v>
      </c>
      <c r="D180" s="2" t="s">
        <v>9</v>
      </c>
      <c r="E180" s="19"/>
      <c r="F180" s="19">
        <v>621</v>
      </c>
      <c r="G180" s="19">
        <v>585</v>
      </c>
      <c r="H180" s="22">
        <v>650</v>
      </c>
      <c r="I180" s="1"/>
    </row>
    <row r="181" spans="1:9" ht="15" customHeight="1">
      <c r="A181" s="9">
        <f t="shared" si="8"/>
        <v>1846</v>
      </c>
      <c r="B181" s="2" t="s">
        <v>277</v>
      </c>
      <c r="C181" s="2" t="s">
        <v>278</v>
      </c>
      <c r="D181" s="2" t="s">
        <v>9</v>
      </c>
      <c r="E181" s="19"/>
      <c r="F181" s="19">
        <v>592</v>
      </c>
      <c r="G181" s="19">
        <v>583</v>
      </c>
      <c r="H181" s="22">
        <v>671</v>
      </c>
      <c r="I181" s="1"/>
    </row>
    <row r="182" spans="1:8" ht="15" customHeight="1">
      <c r="A182" s="9">
        <f t="shared" si="8"/>
        <v>1650</v>
      </c>
      <c r="B182" s="2" t="s">
        <v>287</v>
      </c>
      <c r="C182" s="2" t="s">
        <v>288</v>
      </c>
      <c r="D182" s="2" t="s">
        <v>9</v>
      </c>
      <c r="E182" s="19"/>
      <c r="F182" s="19">
        <v>546</v>
      </c>
      <c r="G182" s="19">
        <v>554</v>
      </c>
      <c r="H182" s="22">
        <v>550</v>
      </c>
    </row>
    <row r="183" spans="1:5" ht="15" customHeight="1">
      <c r="A183" s="6"/>
      <c r="B183" s="4"/>
      <c r="C183" s="4"/>
      <c r="D183" s="4"/>
      <c r="E183" s="4"/>
    </row>
    <row r="184" spans="1:9" ht="15" customHeight="1">
      <c r="A184" s="34" t="s">
        <v>312</v>
      </c>
      <c r="B184" s="35"/>
      <c r="C184" s="35"/>
      <c r="D184" s="35"/>
      <c r="E184" s="35"/>
      <c r="F184" s="9" t="s">
        <v>327</v>
      </c>
      <c r="G184" s="9" t="s">
        <v>328</v>
      </c>
      <c r="H184" s="9" t="s">
        <v>329</v>
      </c>
      <c r="I184" s="1"/>
    </row>
    <row r="185" spans="1:9" ht="15" customHeight="1">
      <c r="A185" s="19">
        <f aca="true" t="shared" si="9" ref="A185:A197">SUM(F185:H185)</f>
        <v>2923</v>
      </c>
      <c r="B185" s="27" t="s">
        <v>78</v>
      </c>
      <c r="C185" s="27" t="s">
        <v>79</v>
      </c>
      <c r="D185" s="27" t="s">
        <v>10</v>
      </c>
      <c r="E185" s="27" t="s">
        <v>13</v>
      </c>
      <c r="F185" s="19">
        <v>976</v>
      </c>
      <c r="G185" s="19">
        <v>964</v>
      </c>
      <c r="H185" s="22">
        <v>983</v>
      </c>
      <c r="I185" s="1"/>
    </row>
    <row r="186" spans="1:9" ht="15" customHeight="1">
      <c r="A186" s="19">
        <f t="shared" si="9"/>
        <v>2911</v>
      </c>
      <c r="B186" s="27" t="s">
        <v>300</v>
      </c>
      <c r="C186" s="27" t="s">
        <v>91</v>
      </c>
      <c r="D186" s="27" t="s">
        <v>10</v>
      </c>
      <c r="E186" s="27" t="s">
        <v>18</v>
      </c>
      <c r="F186" s="19">
        <v>964</v>
      </c>
      <c r="G186" s="19">
        <v>969</v>
      </c>
      <c r="H186" s="22">
        <v>978</v>
      </c>
      <c r="I186" s="1"/>
    </row>
    <row r="187" spans="1:9" ht="15" customHeight="1">
      <c r="A187" s="19">
        <f t="shared" si="9"/>
        <v>2793</v>
      </c>
      <c r="B187" s="27" t="s">
        <v>118</v>
      </c>
      <c r="C187" s="27" t="s">
        <v>115</v>
      </c>
      <c r="D187" s="27" t="s">
        <v>10</v>
      </c>
      <c r="E187" s="27"/>
      <c r="F187" s="19">
        <v>932</v>
      </c>
      <c r="G187" s="19">
        <v>917</v>
      </c>
      <c r="H187" s="22">
        <v>944</v>
      </c>
      <c r="I187" s="1"/>
    </row>
    <row r="188" spans="1:9" ht="15" customHeight="1">
      <c r="A188" s="19">
        <f t="shared" si="9"/>
        <v>2740</v>
      </c>
      <c r="B188" s="27" t="s">
        <v>83</v>
      </c>
      <c r="C188" s="27" t="s">
        <v>134</v>
      </c>
      <c r="D188" s="27" t="s">
        <v>10</v>
      </c>
      <c r="E188" s="27" t="s">
        <v>29</v>
      </c>
      <c r="F188" s="19">
        <v>904</v>
      </c>
      <c r="G188" s="19">
        <v>903</v>
      </c>
      <c r="H188" s="22">
        <v>933</v>
      </c>
      <c r="I188" s="1"/>
    </row>
    <row r="189" spans="1:9" ht="15" customHeight="1">
      <c r="A189" s="19">
        <f t="shared" si="9"/>
        <v>2558</v>
      </c>
      <c r="B189" s="27" t="s">
        <v>168</v>
      </c>
      <c r="C189" s="27" t="s">
        <v>183</v>
      </c>
      <c r="D189" s="27" t="s">
        <v>10</v>
      </c>
      <c r="E189" s="27" t="s">
        <v>4</v>
      </c>
      <c r="F189" s="19">
        <v>825</v>
      </c>
      <c r="G189" s="19">
        <v>826</v>
      </c>
      <c r="H189" s="22">
        <v>907</v>
      </c>
      <c r="I189" s="1"/>
    </row>
    <row r="190" spans="1:9" ht="15" customHeight="1">
      <c r="A190" s="19">
        <f t="shared" si="9"/>
        <v>2470</v>
      </c>
      <c r="B190" s="27" t="s">
        <v>64</v>
      </c>
      <c r="C190" s="27" t="s">
        <v>178</v>
      </c>
      <c r="D190" s="27" t="s">
        <v>10</v>
      </c>
      <c r="E190" s="27" t="s">
        <v>42</v>
      </c>
      <c r="F190" s="19">
        <v>835</v>
      </c>
      <c r="G190" s="19">
        <v>753</v>
      </c>
      <c r="H190" s="22">
        <v>882</v>
      </c>
      <c r="I190" s="1"/>
    </row>
    <row r="191" spans="1:9" ht="15" customHeight="1">
      <c r="A191" s="19">
        <f t="shared" si="9"/>
        <v>2238</v>
      </c>
      <c r="B191" s="27" t="s">
        <v>108</v>
      </c>
      <c r="C191" s="27" t="s">
        <v>229</v>
      </c>
      <c r="D191" s="27" t="s">
        <v>10</v>
      </c>
      <c r="E191" s="27"/>
      <c r="F191" s="19">
        <v>729</v>
      </c>
      <c r="G191" s="19">
        <v>733</v>
      </c>
      <c r="H191" s="22">
        <v>776</v>
      </c>
      <c r="I191" s="1"/>
    </row>
    <row r="192" spans="1:9" ht="15" customHeight="1">
      <c r="A192" s="19">
        <f t="shared" si="9"/>
        <v>2214</v>
      </c>
      <c r="B192" s="27" t="s">
        <v>54</v>
      </c>
      <c r="C192" s="27" t="s">
        <v>238</v>
      </c>
      <c r="D192" s="27" t="s">
        <v>10</v>
      </c>
      <c r="E192" s="27"/>
      <c r="F192" s="19">
        <v>702</v>
      </c>
      <c r="G192" s="19">
        <v>706</v>
      </c>
      <c r="H192" s="22">
        <v>806</v>
      </c>
      <c r="I192" s="1"/>
    </row>
    <row r="193" spans="1:9" ht="15" customHeight="1">
      <c r="A193" s="19">
        <f t="shared" si="9"/>
        <v>2059</v>
      </c>
      <c r="B193" s="27" t="s">
        <v>255</v>
      </c>
      <c r="C193" s="27" t="s">
        <v>256</v>
      </c>
      <c r="D193" s="27" t="s">
        <v>10</v>
      </c>
      <c r="E193" s="27"/>
      <c r="F193" s="19">
        <v>645</v>
      </c>
      <c r="G193" s="19">
        <v>665</v>
      </c>
      <c r="H193" s="22">
        <v>749</v>
      </c>
      <c r="I193" s="1"/>
    </row>
    <row r="194" spans="1:9" ht="15" customHeight="1">
      <c r="A194" s="19">
        <f t="shared" si="9"/>
        <v>1922</v>
      </c>
      <c r="B194" s="27" t="s">
        <v>69</v>
      </c>
      <c r="C194" s="27" t="s">
        <v>284</v>
      </c>
      <c r="D194" s="27" t="s">
        <v>10</v>
      </c>
      <c r="E194" s="27"/>
      <c r="F194" s="19">
        <v>554</v>
      </c>
      <c r="G194" s="19">
        <v>622</v>
      </c>
      <c r="H194" s="22">
        <v>746</v>
      </c>
      <c r="I194" s="1"/>
    </row>
    <row r="195" spans="1:9" ht="15" customHeight="1">
      <c r="A195" s="19">
        <f t="shared" si="9"/>
        <v>1758</v>
      </c>
      <c r="B195" s="27" t="s">
        <v>57</v>
      </c>
      <c r="C195" s="27" t="s">
        <v>280</v>
      </c>
      <c r="D195" s="27" t="s">
        <v>10</v>
      </c>
      <c r="E195" s="27" t="s">
        <v>17</v>
      </c>
      <c r="F195" s="19">
        <v>588</v>
      </c>
      <c r="G195" s="19">
        <v>517</v>
      </c>
      <c r="H195" s="22">
        <v>653</v>
      </c>
      <c r="I195" s="1"/>
    </row>
    <row r="196" spans="1:9" ht="15" customHeight="1">
      <c r="A196" s="19">
        <f t="shared" si="9"/>
        <v>1623</v>
      </c>
      <c r="B196" s="27" t="s">
        <v>291</v>
      </c>
      <c r="C196" s="27" t="s">
        <v>256</v>
      </c>
      <c r="D196" s="27" t="s">
        <v>10</v>
      </c>
      <c r="E196" s="27"/>
      <c r="F196" s="19">
        <v>532</v>
      </c>
      <c r="G196" s="19">
        <v>515</v>
      </c>
      <c r="H196" s="22">
        <v>576</v>
      </c>
      <c r="I196" s="1"/>
    </row>
    <row r="197" spans="1:9" ht="15" customHeight="1">
      <c r="A197" s="19">
        <f t="shared" si="9"/>
        <v>1539</v>
      </c>
      <c r="B197" s="27" t="s">
        <v>54</v>
      </c>
      <c r="C197" s="27" t="s">
        <v>293</v>
      </c>
      <c r="D197" s="27" t="s">
        <v>10</v>
      </c>
      <c r="E197" s="27" t="s">
        <v>51</v>
      </c>
      <c r="F197" s="19">
        <v>527</v>
      </c>
      <c r="G197" s="19">
        <v>478</v>
      </c>
      <c r="H197" s="22">
        <v>534</v>
      </c>
      <c r="I197" s="1"/>
    </row>
    <row r="198" spans="2:9" ht="15" customHeight="1">
      <c r="B198" s="4"/>
      <c r="C198" s="4"/>
      <c r="D198" s="4"/>
      <c r="E198" s="4"/>
      <c r="I198" s="1"/>
    </row>
    <row r="199" spans="1:9" ht="15" customHeight="1">
      <c r="A199" s="38" t="s">
        <v>310</v>
      </c>
      <c r="B199" s="38"/>
      <c r="C199" s="38"/>
      <c r="D199" s="38"/>
      <c r="E199" s="41"/>
      <c r="F199" s="9" t="s">
        <v>327</v>
      </c>
      <c r="G199" s="9" t="s">
        <v>328</v>
      </c>
      <c r="H199" s="9" t="s">
        <v>329</v>
      </c>
      <c r="I199" s="1"/>
    </row>
    <row r="200" spans="1:9" ht="15" customHeight="1">
      <c r="A200" s="9">
        <f aca="true" t="shared" si="10" ref="A200:A208">SUM(F200:H200)</f>
        <v>2669</v>
      </c>
      <c r="B200" s="2" t="s">
        <v>80</v>
      </c>
      <c r="C200" s="2" t="s">
        <v>148</v>
      </c>
      <c r="D200" s="2" t="s">
        <v>30</v>
      </c>
      <c r="E200" s="2"/>
      <c r="F200" s="9">
        <v>878</v>
      </c>
      <c r="G200" s="9">
        <v>885</v>
      </c>
      <c r="H200" s="22">
        <v>906</v>
      </c>
      <c r="I200" s="1"/>
    </row>
    <row r="201" spans="1:9" ht="15" customHeight="1">
      <c r="A201" s="9">
        <f t="shared" si="10"/>
        <v>2665</v>
      </c>
      <c r="B201" s="2" t="s">
        <v>137</v>
      </c>
      <c r="C201" s="2" t="s">
        <v>138</v>
      </c>
      <c r="D201" s="2" t="s">
        <v>30</v>
      </c>
      <c r="E201" s="2" t="s">
        <v>13</v>
      </c>
      <c r="F201" s="9">
        <v>900</v>
      </c>
      <c r="G201" s="9">
        <v>852</v>
      </c>
      <c r="H201" s="19">
        <v>913</v>
      </c>
      <c r="I201" s="1"/>
    </row>
    <row r="202" spans="1:9" ht="15" customHeight="1">
      <c r="A202" s="9">
        <f t="shared" si="10"/>
        <v>2656</v>
      </c>
      <c r="B202" s="2" t="s">
        <v>89</v>
      </c>
      <c r="C202" s="2" t="s">
        <v>135</v>
      </c>
      <c r="D202" s="2" t="s">
        <v>30</v>
      </c>
      <c r="E202" s="2"/>
      <c r="F202" s="9">
        <v>903</v>
      </c>
      <c r="G202" s="9">
        <v>861</v>
      </c>
      <c r="H202" s="22">
        <v>892</v>
      </c>
      <c r="I202" s="1"/>
    </row>
    <row r="203" spans="1:9" ht="15" customHeight="1">
      <c r="A203" s="9">
        <f t="shared" si="10"/>
        <v>2452</v>
      </c>
      <c r="B203" s="2" t="s">
        <v>304</v>
      </c>
      <c r="C203" s="2" t="s">
        <v>148</v>
      </c>
      <c r="D203" s="2" t="s">
        <v>30</v>
      </c>
      <c r="E203" s="2" t="s">
        <v>23</v>
      </c>
      <c r="F203" s="9">
        <v>829</v>
      </c>
      <c r="G203" s="9">
        <v>783</v>
      </c>
      <c r="H203" s="19">
        <v>840</v>
      </c>
      <c r="I203" s="1"/>
    </row>
    <row r="204" spans="1:9" ht="15" customHeight="1">
      <c r="A204" s="9">
        <f t="shared" si="10"/>
        <v>2436</v>
      </c>
      <c r="B204" s="2" t="s">
        <v>182</v>
      </c>
      <c r="C204" s="2" t="s">
        <v>141</v>
      </c>
      <c r="D204" s="2" t="s">
        <v>30</v>
      </c>
      <c r="E204" s="2"/>
      <c r="F204" s="9">
        <v>826</v>
      </c>
      <c r="G204" s="9">
        <v>769</v>
      </c>
      <c r="H204" s="19">
        <v>841</v>
      </c>
      <c r="I204" s="1"/>
    </row>
    <row r="205" spans="1:9" ht="15" customHeight="1">
      <c r="A205" s="9">
        <f t="shared" si="10"/>
        <v>2081</v>
      </c>
      <c r="B205" s="2" t="s">
        <v>125</v>
      </c>
      <c r="C205" s="2" t="s">
        <v>237</v>
      </c>
      <c r="D205" s="2" t="s">
        <v>30</v>
      </c>
      <c r="E205" s="2"/>
      <c r="F205" s="9">
        <v>704</v>
      </c>
      <c r="G205" s="9">
        <v>644</v>
      </c>
      <c r="H205" s="19">
        <v>733</v>
      </c>
      <c r="I205" s="1"/>
    </row>
    <row r="206" spans="1:9" ht="15" customHeight="1">
      <c r="A206" s="9">
        <f t="shared" si="10"/>
        <v>2010</v>
      </c>
      <c r="B206" s="2" t="s">
        <v>230</v>
      </c>
      <c r="C206" s="2" t="s">
        <v>258</v>
      </c>
      <c r="D206" s="2" t="s">
        <v>30</v>
      </c>
      <c r="E206" s="2"/>
      <c r="F206" s="9">
        <v>637</v>
      </c>
      <c r="G206" s="9">
        <v>637</v>
      </c>
      <c r="H206" s="19">
        <v>736</v>
      </c>
      <c r="I206" s="1"/>
    </row>
    <row r="207" spans="1:9" ht="15" customHeight="1">
      <c r="A207" s="9">
        <f t="shared" si="10"/>
        <v>1796</v>
      </c>
      <c r="B207" s="2" t="s">
        <v>83</v>
      </c>
      <c r="C207" s="2" t="s">
        <v>274</v>
      </c>
      <c r="D207" s="2" t="s">
        <v>30</v>
      </c>
      <c r="E207" s="2"/>
      <c r="F207" s="9">
        <v>599</v>
      </c>
      <c r="G207" s="9">
        <v>576</v>
      </c>
      <c r="H207" s="19">
        <v>621</v>
      </c>
      <c r="I207" s="1"/>
    </row>
    <row r="208" spans="1:9" ht="15" customHeight="1">
      <c r="A208" s="9">
        <f t="shared" si="10"/>
        <v>1545</v>
      </c>
      <c r="B208" s="2" t="s">
        <v>201</v>
      </c>
      <c r="C208" s="2" t="s">
        <v>231</v>
      </c>
      <c r="D208" s="2" t="s">
        <v>30</v>
      </c>
      <c r="E208" s="2"/>
      <c r="F208" s="9">
        <v>561</v>
      </c>
      <c r="G208" s="9">
        <v>430</v>
      </c>
      <c r="H208" s="19">
        <v>554</v>
      </c>
      <c r="I208" s="1"/>
    </row>
    <row r="209" spans="2:9" ht="15" customHeight="1">
      <c r="B209" s="4"/>
      <c r="C209" s="4"/>
      <c r="D209" s="4"/>
      <c r="E209" s="4"/>
      <c r="I209" s="1"/>
    </row>
    <row r="210" spans="1:9" ht="15" customHeight="1">
      <c r="A210" s="36" t="s">
        <v>309</v>
      </c>
      <c r="B210" s="36"/>
      <c r="C210" s="36"/>
      <c r="D210" s="36"/>
      <c r="E210" s="37"/>
      <c r="F210" s="9" t="s">
        <v>327</v>
      </c>
      <c r="G210" s="9" t="s">
        <v>328</v>
      </c>
      <c r="H210" s="9" t="s">
        <v>329</v>
      </c>
      <c r="I210" s="1"/>
    </row>
    <row r="211" spans="1:9" ht="15" customHeight="1">
      <c r="A211" s="9">
        <f>SUM(F211:H211)</f>
        <v>1941</v>
      </c>
      <c r="B211" s="2" t="s">
        <v>97</v>
      </c>
      <c r="C211" s="2" t="s">
        <v>146</v>
      </c>
      <c r="D211" s="2" t="s">
        <v>36</v>
      </c>
      <c r="E211" s="2" t="s">
        <v>23</v>
      </c>
      <c r="F211" s="9">
        <v>653</v>
      </c>
      <c r="G211" s="9">
        <v>591</v>
      </c>
      <c r="H211" s="9">
        <v>697</v>
      </c>
      <c r="I211" s="1"/>
    </row>
    <row r="212" spans="1:9" ht="15" customHeight="1">
      <c r="A212" s="9">
        <f>SUM(F212:H212)</f>
        <v>1722</v>
      </c>
      <c r="B212" s="2" t="s">
        <v>108</v>
      </c>
      <c r="C212" s="2" t="s">
        <v>184</v>
      </c>
      <c r="D212" s="2" t="s">
        <v>36</v>
      </c>
      <c r="E212" s="2" t="s">
        <v>4</v>
      </c>
      <c r="F212" s="9">
        <v>603</v>
      </c>
      <c r="G212" s="9">
        <v>541</v>
      </c>
      <c r="H212" s="9">
        <v>578</v>
      </c>
      <c r="I212" s="1"/>
    </row>
    <row r="213" spans="1:9" ht="15" customHeight="1">
      <c r="A213" s="9">
        <f>SUM(F213:H213)</f>
        <v>1676</v>
      </c>
      <c r="B213" s="2" t="s">
        <v>126</v>
      </c>
      <c r="C213" s="2" t="s">
        <v>285</v>
      </c>
      <c r="D213" s="2" t="s">
        <v>36</v>
      </c>
      <c r="E213" s="2"/>
      <c r="F213" s="9">
        <v>552</v>
      </c>
      <c r="G213" s="9">
        <v>526</v>
      </c>
      <c r="H213" s="9">
        <v>598</v>
      </c>
      <c r="I213" s="1"/>
    </row>
    <row r="214" spans="1:9" ht="15" customHeight="1">
      <c r="A214" s="1"/>
      <c r="F214" s="1"/>
      <c r="G214" s="1"/>
      <c r="H214" s="1"/>
      <c r="I214" s="1"/>
    </row>
    <row r="215" spans="1:9" ht="15" customHeight="1">
      <c r="A215" s="20"/>
      <c r="F215" s="1"/>
      <c r="G215" s="1"/>
      <c r="H215" s="1"/>
      <c r="I215" s="1"/>
    </row>
    <row r="216" spans="1:9" ht="15" customHeight="1">
      <c r="A216" s="20"/>
      <c r="F216" s="1"/>
      <c r="G216" s="1"/>
      <c r="H216" s="1"/>
      <c r="I216" s="1"/>
    </row>
    <row r="217" spans="1:9" ht="15" customHeight="1">
      <c r="A217" s="20"/>
      <c r="F217" s="1"/>
      <c r="G217" s="1"/>
      <c r="H217" s="1"/>
      <c r="I217" s="1"/>
    </row>
    <row r="218" spans="1:9" ht="15" customHeight="1">
      <c r="A218" s="20"/>
      <c r="F218" s="1"/>
      <c r="G218" s="1"/>
      <c r="H218" s="1"/>
      <c r="I218" s="1"/>
    </row>
    <row r="219" spans="1:9" ht="15" customHeight="1">
      <c r="A219" s="20"/>
      <c r="F219" s="1"/>
      <c r="G219" s="1"/>
      <c r="H219" s="1"/>
      <c r="I219" s="1"/>
    </row>
    <row r="220" spans="1:9" ht="15" customHeight="1">
      <c r="A220" s="20"/>
      <c r="F220" s="1"/>
      <c r="G220" s="1"/>
      <c r="H220" s="1"/>
      <c r="I220" s="1"/>
    </row>
    <row r="221" spans="1:9" ht="15" customHeight="1">
      <c r="A221" s="20"/>
      <c r="F221" s="1"/>
      <c r="G221" s="1"/>
      <c r="H221" s="1"/>
      <c r="I221" s="1"/>
    </row>
    <row r="222" spans="2:9" ht="15" customHeight="1">
      <c r="B222" s="4"/>
      <c r="C222" s="4"/>
      <c r="D222" s="4"/>
      <c r="E222" s="4"/>
      <c r="F222" s="6"/>
      <c r="G222" s="6"/>
      <c r="H222" s="6"/>
      <c r="I222" s="1"/>
    </row>
    <row r="223" spans="2:9" ht="15" customHeight="1">
      <c r="B223" s="4"/>
      <c r="C223" s="4"/>
      <c r="D223" s="4"/>
      <c r="E223" s="4"/>
      <c r="F223" s="6"/>
      <c r="G223" s="6"/>
      <c r="H223" s="6"/>
      <c r="I223" s="1"/>
    </row>
    <row r="224" spans="2:8" ht="15" customHeight="1">
      <c r="B224" s="5"/>
      <c r="C224" s="5"/>
      <c r="D224" s="5"/>
      <c r="E224" s="5"/>
      <c r="F224" s="10"/>
      <c r="G224" s="10"/>
      <c r="H224" s="10"/>
    </row>
    <row r="232" spans="9:15" ht="15" customHeight="1">
      <c r="I232" s="25"/>
      <c r="J232" s="3"/>
      <c r="K232" s="3"/>
      <c r="L232" s="3"/>
      <c r="M232" s="3"/>
      <c r="N232" s="3"/>
      <c r="O232" s="3"/>
    </row>
    <row r="317" spans="9:15" ht="15" customHeight="1">
      <c r="I317" s="26"/>
      <c r="J317" s="4"/>
      <c r="K317" s="4"/>
      <c r="L317" s="4"/>
      <c r="M317" s="4"/>
      <c r="N317" s="4"/>
      <c r="O317" s="4"/>
    </row>
    <row r="342" ht="15" customHeight="1">
      <c r="P342" s="3"/>
    </row>
    <row r="357" spans="1:16" s="3" customFormat="1" ht="15" customHeight="1">
      <c r="A357" s="8"/>
      <c r="B357" s="1"/>
      <c r="C357" s="1"/>
      <c r="D357" s="1"/>
      <c r="E357" s="1"/>
      <c r="F357" s="8"/>
      <c r="G357" s="8"/>
      <c r="H357" s="8"/>
      <c r="I357" s="20"/>
      <c r="J357" s="1"/>
      <c r="K357" s="1"/>
      <c r="L357" s="1"/>
      <c r="M357" s="1"/>
      <c r="N357" s="1"/>
      <c r="O357" s="1"/>
      <c r="P357" s="1"/>
    </row>
    <row r="427" ht="15" customHeight="1">
      <c r="P427" s="4"/>
    </row>
    <row r="442" spans="1:16" s="4" customFormat="1" ht="15" customHeight="1">
      <c r="A442" s="8"/>
      <c r="B442" s="1"/>
      <c r="C442" s="1"/>
      <c r="D442" s="1"/>
      <c r="E442" s="1"/>
      <c r="F442" s="8"/>
      <c r="G442" s="8"/>
      <c r="H442" s="8"/>
      <c r="I442" s="20"/>
      <c r="J442" s="1"/>
      <c r="K442" s="1"/>
      <c r="L442" s="1"/>
      <c r="M442" s="1"/>
      <c r="N442" s="1"/>
      <c r="O442" s="1"/>
      <c r="P442" s="1"/>
    </row>
  </sheetData>
  <sheetProtection/>
  <mergeCells count="23">
    <mergeCell ref="A89:E89"/>
    <mergeCell ref="A80:E80"/>
    <mergeCell ref="A210:E210"/>
    <mergeCell ref="A199:E199"/>
    <mergeCell ref="A184:E184"/>
    <mergeCell ref="A154:E154"/>
    <mergeCell ref="A130:E130"/>
    <mergeCell ref="A106:E106"/>
    <mergeCell ref="A74:E74"/>
    <mergeCell ref="A69:E69"/>
    <mergeCell ref="A53:E53"/>
    <mergeCell ref="A43:E43"/>
    <mergeCell ref="A30:E30"/>
    <mergeCell ref="A22:E22"/>
    <mergeCell ref="A61:E61"/>
    <mergeCell ref="A65:E65"/>
    <mergeCell ref="A3:H3"/>
    <mergeCell ref="A62:H62"/>
    <mergeCell ref="A66:H66"/>
    <mergeCell ref="A2:E2"/>
    <mergeCell ref="A5:E5"/>
    <mergeCell ref="A10:E10"/>
    <mergeCell ref="A16:E16"/>
  </mergeCells>
  <printOptions/>
  <pageMargins left="0.7086614173228347" right="0.7086614173228347" top="1.375" bottom="0.4583333333333333" header="0.31496062992125984" footer="0.31496062992125984"/>
  <pageSetup orientation="landscape" r:id="rId2"/>
  <headerFooter>
    <oddHeader>&amp;C&amp;G
Midlands Sprint Series Final Standings 2014 - as of 3/7/14</oddHeader>
  </headerFooter>
  <ignoredErrors>
    <ignoredError sqref="A13:A14 A44:A51" formulaRange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jaguar</dc:creator>
  <cp:keywords/>
  <dc:description/>
  <cp:lastModifiedBy>Adam Moffat</cp:lastModifiedBy>
  <cp:lastPrinted>2014-05-02T08:45:27Z</cp:lastPrinted>
  <dcterms:created xsi:type="dcterms:W3CDTF">2014-04-27T13:25:56Z</dcterms:created>
  <dcterms:modified xsi:type="dcterms:W3CDTF">2014-07-05T15:59:35Z</dcterms:modified>
  <cp:category/>
  <cp:version/>
  <cp:contentType/>
  <cp:contentStatus/>
</cp:coreProperties>
</file>